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Names" sheetId="1" state="visible" r:id="rId2"/>
    <sheet name="U9 60m" sheetId="2" state="visible" r:id="rId3"/>
    <sheet name="U9 300m" sheetId="3" state="visible" r:id="rId4"/>
    <sheet name="U9 Long Jump" sheetId="4" state="visible" r:id="rId5"/>
    <sheet name="U9 Turbo Javelin" sheetId="5" state="visible" r:id="rId6"/>
    <sheet name="U10 60m" sheetId="6" state="visible" r:id="rId7"/>
    <sheet name="U10 500m" sheetId="7" state="visible" r:id="rId8"/>
    <sheet name="U10 Long Jump" sheetId="8" state="visible" r:id="rId9"/>
    <sheet name="U10 Turbo Javelin" sheetId="9" state="visible" r:id="rId10"/>
    <sheet name="U11 60m" sheetId="10" state="visible" r:id="rId11"/>
    <sheet name="U11 600m" sheetId="11" state="visible" r:id="rId12"/>
    <sheet name="U11 Long Jump" sheetId="12" state="visible" r:id="rId13"/>
    <sheet name="U11 Turbo Javelin" sheetId="13" state="visible" r:id="rId14"/>
    <sheet name="U12 60m" sheetId="14" state="visible" r:id="rId15"/>
    <sheet name="U12 600m" sheetId="15" state="visible" r:id="rId16"/>
    <sheet name="U12 Long Jump" sheetId="16" state="visible" r:id="rId17"/>
    <sheet name="U12 Turbo Javelin" sheetId="17" state="visible" r:id="rId18"/>
    <sheet name="U12 Shot Putt" sheetId="18" state="visible" r:id="rId19"/>
    <sheet name="U12 High Jump" sheetId="19" state="visible" r:id="rId20"/>
    <sheet name="U13 80m" sheetId="20" state="visible" r:id="rId21"/>
    <sheet name="U13 60m Hurdles" sheetId="21" state="visible" r:id="rId22"/>
    <sheet name="U13 600m" sheetId="22" state="visible" r:id="rId23"/>
    <sheet name="U13 Long Jump" sheetId="23" state="visible" r:id="rId24"/>
    <sheet name="U13 High Jump" sheetId="24" state="visible" r:id="rId25"/>
    <sheet name="U13 Shot Putt" sheetId="25" state="visible" r:id="rId26"/>
    <sheet name="U13 Javelin" sheetId="26" state="visible" r:id="rId27"/>
    <sheet name="Relays" sheetId="27" state="visible" r:id="rId28"/>
  </sheets>
  <definedNames>
    <definedName function="false" hidden="true" localSheetId="0" name="_xlnm._FilterDatabase" vbProcedure="false">Names!$A$1:$E$566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<sst xmlns="http://schemas.openxmlformats.org/spreadsheetml/2006/main" count="4562" uniqueCount="1254">
  <si>
    <t xml:space="preserve">Bib</t>
  </si>
  <si>
    <t xml:space="preserve">First Name</t>
  </si>
  <si>
    <t xml:space="preserve">Last Name</t>
  </si>
  <si>
    <t xml:space="preserve">Club</t>
  </si>
  <si>
    <t xml:space="preserve">Category</t>
  </si>
  <si>
    <t xml:space="preserve">Gerard</t>
  </si>
  <si>
    <t xml:space="preserve">DONNELLY</t>
  </si>
  <si>
    <t xml:space="preserve">U10B</t>
  </si>
  <si>
    <t xml:space="preserve">Riley</t>
  </si>
  <si>
    <t xml:space="preserve">CONWELL</t>
  </si>
  <si>
    <t xml:space="preserve">U11B</t>
  </si>
  <si>
    <t xml:space="preserve">Annabel</t>
  </si>
  <si>
    <t xml:space="preserve">MCKEOWN</t>
  </si>
  <si>
    <t xml:space="preserve">U13G</t>
  </si>
  <si>
    <t xml:space="preserve">Aria</t>
  </si>
  <si>
    <t xml:space="preserve">MCCAY</t>
  </si>
  <si>
    <t xml:space="preserve">U12G</t>
  </si>
  <si>
    <t xml:space="preserve">Kate</t>
  </si>
  <si>
    <t xml:space="preserve">KELLY</t>
  </si>
  <si>
    <t xml:space="preserve">Enniskillen RC</t>
  </si>
  <si>
    <t xml:space="preserve">Roisin</t>
  </si>
  <si>
    <t xml:space="preserve">Hollie</t>
  </si>
  <si>
    <t xml:space="preserve">MCCONVILLE</t>
  </si>
  <si>
    <t xml:space="preserve">Cadell</t>
  </si>
  <si>
    <t xml:space="preserve">TULLY</t>
  </si>
  <si>
    <t xml:space="preserve">Annalee A.C.</t>
  </si>
  <si>
    <t xml:space="preserve">Marianne</t>
  </si>
  <si>
    <t xml:space="preserve">OSOJCA</t>
  </si>
  <si>
    <t xml:space="preserve">U11G</t>
  </si>
  <si>
    <t xml:space="preserve">Jack</t>
  </si>
  <si>
    <t xml:space="preserve">VERNAN</t>
  </si>
  <si>
    <t xml:space="preserve">Armagh A.C.</t>
  </si>
  <si>
    <t xml:space="preserve">Cadhla</t>
  </si>
  <si>
    <t xml:space="preserve">MORGAN</t>
  </si>
  <si>
    <t xml:space="preserve">Ethan</t>
  </si>
  <si>
    <t xml:space="preserve">CONNOLLY</t>
  </si>
  <si>
    <t xml:space="preserve">U13B</t>
  </si>
  <si>
    <t xml:space="preserve">Caitlin</t>
  </si>
  <si>
    <t xml:space="preserve">Peter</t>
  </si>
  <si>
    <t xml:space="preserve">RICE</t>
  </si>
  <si>
    <t xml:space="preserve">COYLE</t>
  </si>
  <si>
    <t xml:space="preserve">James</t>
  </si>
  <si>
    <t xml:space="preserve">DELANEY</t>
  </si>
  <si>
    <t xml:space="preserve">U12B</t>
  </si>
  <si>
    <t xml:space="preserve">Anna</t>
  </si>
  <si>
    <t xml:space="preserve">NICOLAY</t>
  </si>
  <si>
    <t xml:space="preserve">Kaitlyn</t>
  </si>
  <si>
    <t xml:space="preserve">MCKERNAN</t>
  </si>
  <si>
    <t xml:space="preserve">Lusai</t>
  </si>
  <si>
    <t xml:space="preserve">DUFFY</t>
  </si>
  <si>
    <t xml:space="preserve">Kiyomi</t>
  </si>
  <si>
    <t xml:space="preserve">TOSH</t>
  </si>
  <si>
    <t xml:space="preserve">Ballymena and Antrim A.C.</t>
  </si>
  <si>
    <t xml:space="preserve">Tibor</t>
  </si>
  <si>
    <t xml:space="preserve">LESTIANSKY</t>
  </si>
  <si>
    <t xml:space="preserve">Ciarán</t>
  </si>
  <si>
    <t xml:space="preserve">FITZHENRY</t>
  </si>
  <si>
    <t xml:space="preserve">Carrick Aces A.C.</t>
  </si>
  <si>
    <t xml:space="preserve">Jamie</t>
  </si>
  <si>
    <t xml:space="preserve">HUGHES</t>
  </si>
  <si>
    <t xml:space="preserve">Eva</t>
  </si>
  <si>
    <t xml:space="preserve">U10G</t>
  </si>
  <si>
    <t xml:space="preserve">Aaron</t>
  </si>
  <si>
    <t xml:space="preserve">MCGOVERN</t>
  </si>
  <si>
    <t xml:space="preserve">Rose</t>
  </si>
  <si>
    <t xml:space="preserve">CAROLAN</t>
  </si>
  <si>
    <t xml:space="preserve">Aoibhe</t>
  </si>
  <si>
    <t xml:space="preserve">Conall</t>
  </si>
  <si>
    <t xml:space="preserve">FINN</t>
  </si>
  <si>
    <t xml:space="preserve">Diarmuid</t>
  </si>
  <si>
    <t xml:space="preserve">Niamh</t>
  </si>
  <si>
    <t xml:space="preserve">NI CHARTHAIGH</t>
  </si>
  <si>
    <t xml:space="preserve">Jessica</t>
  </si>
  <si>
    <t xml:space="preserve">Finnian</t>
  </si>
  <si>
    <t xml:space="preserve">Sinead</t>
  </si>
  <si>
    <t xml:space="preserve">CLARKE</t>
  </si>
  <si>
    <t xml:space="preserve">Odhran</t>
  </si>
  <si>
    <t xml:space="preserve">WYNNE</t>
  </si>
  <si>
    <t xml:space="preserve">Ryan</t>
  </si>
  <si>
    <t xml:space="preserve">MC CAHEY</t>
  </si>
  <si>
    <t xml:space="preserve">Aine</t>
  </si>
  <si>
    <t xml:space="preserve">SMITH</t>
  </si>
  <si>
    <t xml:space="preserve">Chloe</t>
  </si>
  <si>
    <t xml:space="preserve">HARRINGTON</t>
  </si>
  <si>
    <t xml:space="preserve">Katie</t>
  </si>
  <si>
    <t xml:space="preserve">Zara</t>
  </si>
  <si>
    <t xml:space="preserve">WADE</t>
  </si>
  <si>
    <t xml:space="preserve">City of Derry A.C. Spartans</t>
  </si>
  <si>
    <t xml:space="preserve">Oirghiall</t>
  </si>
  <si>
    <t xml:space="preserve">CURRAN</t>
  </si>
  <si>
    <t xml:space="preserve">Lily</t>
  </si>
  <si>
    <t xml:space="preserve">HENDERSON</t>
  </si>
  <si>
    <t xml:space="preserve">City of Lisburn A.C.</t>
  </si>
  <si>
    <t xml:space="preserve">Sophie</t>
  </si>
  <si>
    <t xml:space="preserve">MCCULLOUGH</t>
  </si>
  <si>
    <t xml:space="preserve">Gethin</t>
  </si>
  <si>
    <t xml:space="preserve">DAVIS</t>
  </si>
  <si>
    <t xml:space="preserve">Clones A.C.</t>
  </si>
  <si>
    <t xml:space="preserve">Martin</t>
  </si>
  <si>
    <t xml:space="preserve">MULHALL</t>
  </si>
  <si>
    <t xml:space="preserve">Millie</t>
  </si>
  <si>
    <t xml:space="preserve">JORDAN</t>
  </si>
  <si>
    <t xml:space="preserve">Mya</t>
  </si>
  <si>
    <t xml:space="preserve">LINDEN</t>
  </si>
  <si>
    <t xml:space="preserve">Laynah</t>
  </si>
  <si>
    <t xml:space="preserve">Bella</t>
  </si>
  <si>
    <t xml:space="preserve">BEATTIE</t>
  </si>
  <si>
    <t xml:space="preserve">Amelia</t>
  </si>
  <si>
    <t xml:space="preserve">Robyn</t>
  </si>
  <si>
    <t xml:space="preserve">Julia</t>
  </si>
  <si>
    <t xml:space="preserve">John</t>
  </si>
  <si>
    <t xml:space="preserve">MC PHILLIPS</t>
  </si>
  <si>
    <t xml:space="preserve">Emily</t>
  </si>
  <si>
    <t xml:space="preserve">Naoise</t>
  </si>
  <si>
    <t xml:space="preserve">MC KENNA</t>
  </si>
  <si>
    <t xml:space="preserve">Sarah</t>
  </si>
  <si>
    <t xml:space="preserve">Hannah</t>
  </si>
  <si>
    <t xml:space="preserve">QUIGLEY</t>
  </si>
  <si>
    <t xml:space="preserve">Oisin</t>
  </si>
  <si>
    <t xml:space="preserve">GILES</t>
  </si>
  <si>
    <t xml:space="preserve">Cranford A.C.</t>
  </si>
  <si>
    <t xml:space="preserve">Olivia</t>
  </si>
  <si>
    <t xml:space="preserve">NI CHURRAIN</t>
  </si>
  <si>
    <t xml:space="preserve">Faolán</t>
  </si>
  <si>
    <t xml:space="preserve">CALDWELL</t>
  </si>
  <si>
    <t xml:space="preserve">Sadhbh</t>
  </si>
  <si>
    <t xml:space="preserve">MC BRIDE</t>
  </si>
  <si>
    <t xml:space="preserve">Aoibhin</t>
  </si>
  <si>
    <t xml:space="preserve">Ben</t>
  </si>
  <si>
    <t xml:space="preserve">MCGEE</t>
  </si>
  <si>
    <t xml:space="preserve">Bobby</t>
  </si>
  <si>
    <t xml:space="preserve">BROWNE</t>
  </si>
  <si>
    <t xml:space="preserve">Matthew</t>
  </si>
  <si>
    <t xml:space="preserve">Dara</t>
  </si>
  <si>
    <t xml:space="preserve">GALLAGHER</t>
  </si>
  <si>
    <t xml:space="preserve">Roan</t>
  </si>
  <si>
    <t xml:space="preserve">LADLEY</t>
  </si>
  <si>
    <t xml:space="preserve">Charlie</t>
  </si>
  <si>
    <t xml:space="preserve">ROGERS</t>
  </si>
  <si>
    <t xml:space="preserve">Amelia-lily</t>
  </si>
  <si>
    <t xml:space="preserve">Cian</t>
  </si>
  <si>
    <t xml:space="preserve">Cody</t>
  </si>
  <si>
    <t xml:space="preserve">BOYCE</t>
  </si>
  <si>
    <t xml:space="preserve">Tarlach</t>
  </si>
  <si>
    <t xml:space="preserve">DUGGAN</t>
  </si>
  <si>
    <t xml:space="preserve">Megan</t>
  </si>
  <si>
    <t xml:space="preserve">LOGUE</t>
  </si>
  <si>
    <t xml:space="preserve">Alanna</t>
  </si>
  <si>
    <t xml:space="preserve">John patrick</t>
  </si>
  <si>
    <t xml:space="preserve">OTOOLE</t>
  </si>
  <si>
    <t xml:space="preserve">Conor</t>
  </si>
  <si>
    <t xml:space="preserve">CONLAN</t>
  </si>
  <si>
    <t xml:space="preserve">East Breffni A.C.</t>
  </si>
  <si>
    <t xml:space="preserve">Eve</t>
  </si>
  <si>
    <t xml:space="preserve">MAGUIRE</t>
  </si>
  <si>
    <t xml:space="preserve">Finn Valley A.C.</t>
  </si>
  <si>
    <t xml:space="preserve">LYDON</t>
  </si>
  <si>
    <t xml:space="preserve">Keisha</t>
  </si>
  <si>
    <t xml:space="preserve">HIGGINS</t>
  </si>
  <si>
    <t xml:space="preserve">Pascal</t>
  </si>
  <si>
    <t xml:space="preserve">MC MENAMIN</t>
  </si>
  <si>
    <t xml:space="preserve">Fiadh</t>
  </si>
  <si>
    <t xml:space="preserve">VENZON</t>
  </si>
  <si>
    <t xml:space="preserve">CHAMBERS</t>
  </si>
  <si>
    <t xml:space="preserve">Alison</t>
  </si>
  <si>
    <t xml:space="preserve">MBULI</t>
  </si>
  <si>
    <t xml:space="preserve">Brody</t>
  </si>
  <si>
    <t xml:space="preserve">MC BREARTY</t>
  </si>
  <si>
    <t xml:space="preserve">Ciara</t>
  </si>
  <si>
    <t xml:space="preserve">LAFFERTY</t>
  </si>
  <si>
    <t xml:space="preserve">Antony</t>
  </si>
  <si>
    <t xml:space="preserve">LYNCH</t>
  </si>
  <si>
    <t xml:space="preserve">Erin</t>
  </si>
  <si>
    <t xml:space="preserve">MOY</t>
  </si>
  <si>
    <t xml:space="preserve">Ceola</t>
  </si>
  <si>
    <t xml:space="preserve">MC GLINCHEY</t>
  </si>
  <si>
    <t xml:space="preserve">Evie</t>
  </si>
  <si>
    <t xml:space="preserve">Aoibhinn</t>
  </si>
  <si>
    <t xml:space="preserve">O LEARY</t>
  </si>
  <si>
    <t xml:space="preserve">William</t>
  </si>
  <si>
    <t xml:space="preserve">Martha</t>
  </si>
  <si>
    <t xml:space="preserve">Muirenn</t>
  </si>
  <si>
    <t xml:space="preserve">BURKE</t>
  </si>
  <si>
    <t xml:space="preserve">Eimear</t>
  </si>
  <si>
    <t xml:space="preserve">Grace</t>
  </si>
  <si>
    <t xml:space="preserve">Ellen rose</t>
  </si>
  <si>
    <t xml:space="preserve">CARLIN</t>
  </si>
  <si>
    <t xml:space="preserve">Evan</t>
  </si>
  <si>
    <t xml:space="preserve">PATTON</t>
  </si>
  <si>
    <t xml:space="preserve">Ruby</t>
  </si>
  <si>
    <t xml:space="preserve">Lucas</t>
  </si>
  <si>
    <t xml:space="preserve">LINDSAY</t>
  </si>
  <si>
    <t xml:space="preserve">Abbi</t>
  </si>
  <si>
    <t xml:space="preserve">LYONS</t>
  </si>
  <si>
    <t xml:space="preserve">Rachael</t>
  </si>
  <si>
    <t xml:space="preserve">TEMPLE</t>
  </si>
  <si>
    <t xml:space="preserve">Aoibheann</t>
  </si>
  <si>
    <t xml:space="preserve">MOSS</t>
  </si>
  <si>
    <t xml:space="preserve">Harry</t>
  </si>
  <si>
    <t xml:space="preserve">DEVINE</t>
  </si>
  <si>
    <t xml:space="preserve">Raonaid</t>
  </si>
  <si>
    <t xml:space="preserve">MC ELCHAR</t>
  </si>
  <si>
    <t xml:space="preserve">Saorla</t>
  </si>
  <si>
    <t xml:space="preserve">GILLIGAN</t>
  </si>
  <si>
    <t xml:space="preserve">Kayla</t>
  </si>
  <si>
    <t xml:space="preserve">TONER</t>
  </si>
  <si>
    <t xml:space="preserve">Patrick</t>
  </si>
  <si>
    <t xml:space="preserve">MC NULTY</t>
  </si>
  <si>
    <t xml:space="preserve">Darcie</t>
  </si>
  <si>
    <t xml:space="preserve">Fia</t>
  </si>
  <si>
    <t xml:space="preserve">Oliver</t>
  </si>
  <si>
    <t xml:space="preserve">Alex</t>
  </si>
  <si>
    <t xml:space="preserve">GALBRAITH</t>
  </si>
  <si>
    <t xml:space="preserve">Sheridan</t>
  </si>
  <si>
    <t xml:space="preserve">MC MONAGLE</t>
  </si>
  <si>
    <t xml:space="preserve">Maeve</t>
  </si>
  <si>
    <t xml:space="preserve">O MAHONEY</t>
  </si>
  <si>
    <t xml:space="preserve">Katherine</t>
  </si>
  <si>
    <t xml:space="preserve">WILSON</t>
  </si>
  <si>
    <t xml:space="preserve">Klara</t>
  </si>
  <si>
    <t xml:space="preserve">HOUSTON</t>
  </si>
  <si>
    <t xml:space="preserve">Jacob</t>
  </si>
  <si>
    <t xml:space="preserve">KNEE</t>
  </si>
  <si>
    <t xml:space="preserve">Mia</t>
  </si>
  <si>
    <t xml:space="preserve">Shannon</t>
  </si>
  <si>
    <t xml:space="preserve">MORROW</t>
  </si>
  <si>
    <t xml:space="preserve">Adam</t>
  </si>
  <si>
    <t xml:space="preserve">BREEN</t>
  </si>
  <si>
    <t xml:space="preserve">Annie</t>
  </si>
  <si>
    <t xml:space="preserve">Caolan</t>
  </si>
  <si>
    <t xml:space="preserve">HAMILTON</t>
  </si>
  <si>
    <t xml:space="preserve">Joe</t>
  </si>
  <si>
    <t xml:space="preserve">IGOE</t>
  </si>
  <si>
    <t xml:space="preserve">Lee</t>
  </si>
  <si>
    <t xml:space="preserve">MC GRANAGHAN</t>
  </si>
  <si>
    <t xml:space="preserve">Rhia</t>
  </si>
  <si>
    <t xml:space="preserve">Kyle</t>
  </si>
  <si>
    <t xml:space="preserve">DOHERTY</t>
  </si>
  <si>
    <t xml:space="preserve">MC CORMACK</t>
  </si>
  <si>
    <t xml:space="preserve">Darragh</t>
  </si>
  <si>
    <t xml:space="preserve">IRWIN</t>
  </si>
  <si>
    <t xml:space="preserve">Ruari</t>
  </si>
  <si>
    <t xml:space="preserve">Michael</t>
  </si>
  <si>
    <t xml:space="preserve">Dylan</t>
  </si>
  <si>
    <t xml:space="preserve">Meghan</t>
  </si>
  <si>
    <t xml:space="preserve">THOMPSON</t>
  </si>
  <si>
    <t xml:space="preserve">Hannah may</t>
  </si>
  <si>
    <t xml:space="preserve">Dearbhla</t>
  </si>
  <si>
    <t xml:space="preserve">Caoimhe</t>
  </si>
  <si>
    <t xml:space="preserve">MC ELHINNEY</t>
  </si>
  <si>
    <t xml:space="preserve">Molly</t>
  </si>
  <si>
    <t xml:space="preserve">Jasmine</t>
  </si>
  <si>
    <t xml:space="preserve">BARRETT DOHERTY</t>
  </si>
  <si>
    <t xml:space="preserve">Nathan</t>
  </si>
  <si>
    <t xml:space="preserve">KEARNS</t>
  </si>
  <si>
    <t xml:space="preserve">Reena</t>
  </si>
  <si>
    <t xml:space="preserve">CALLAGHAN</t>
  </si>
  <si>
    <t xml:space="preserve">MC HUGH</t>
  </si>
  <si>
    <t xml:space="preserve">Shea</t>
  </si>
  <si>
    <t xml:space="preserve">Alec</t>
  </si>
  <si>
    <t xml:space="preserve">GIVEN</t>
  </si>
  <si>
    <t xml:space="preserve">Foyle Valley A.C.</t>
  </si>
  <si>
    <t xml:space="preserve">SARKISSIAN</t>
  </si>
  <si>
    <t xml:space="preserve">Bonnie</t>
  </si>
  <si>
    <t xml:space="preserve">DEVLIN</t>
  </si>
  <si>
    <t xml:space="preserve">CALLAN</t>
  </si>
  <si>
    <t xml:space="preserve">Niall</t>
  </si>
  <si>
    <t xml:space="preserve">Bobbi</t>
  </si>
  <si>
    <t xml:space="preserve">O'NEILL</t>
  </si>
  <si>
    <t xml:space="preserve">Glaslough Harriers A.C.</t>
  </si>
  <si>
    <t xml:space="preserve">MC MEEL</t>
  </si>
  <si>
    <t xml:space="preserve">Shay</t>
  </si>
  <si>
    <t xml:space="preserve">MC DAID</t>
  </si>
  <si>
    <t xml:space="preserve">Cara</t>
  </si>
  <si>
    <t xml:space="preserve">Liam</t>
  </si>
  <si>
    <t xml:space="preserve">MC GRATH</t>
  </si>
  <si>
    <t xml:space="preserve">TREANOR</t>
  </si>
  <si>
    <t xml:space="preserve">Emma</t>
  </si>
  <si>
    <t xml:space="preserve">CARBIN</t>
  </si>
  <si>
    <t xml:space="preserve">MC COOEY</t>
  </si>
  <si>
    <t xml:space="preserve">Savannah</t>
  </si>
  <si>
    <t xml:space="preserve">Killian</t>
  </si>
  <si>
    <t xml:space="preserve">Zack</t>
  </si>
  <si>
    <t xml:space="preserve">MCCANN</t>
  </si>
  <si>
    <t xml:space="preserve">Rachel</t>
  </si>
  <si>
    <t xml:space="preserve">LAVERY</t>
  </si>
  <si>
    <t xml:space="preserve">Isla</t>
  </si>
  <si>
    <t xml:space="preserve">SCOTT</t>
  </si>
  <si>
    <t xml:space="preserve">Eoghan</t>
  </si>
  <si>
    <t xml:space="preserve">Nellie</t>
  </si>
  <si>
    <t xml:space="preserve">MC QUAID</t>
  </si>
  <si>
    <t xml:space="preserve">Bethany</t>
  </si>
  <si>
    <t xml:space="preserve">Esmè</t>
  </si>
  <si>
    <t xml:space="preserve">DAVIDSON</t>
  </si>
  <si>
    <t xml:space="preserve">Louis</t>
  </si>
  <si>
    <t xml:space="preserve">CUNNINGHAM</t>
  </si>
  <si>
    <t xml:space="preserve">Noah</t>
  </si>
  <si>
    <t xml:space="preserve">MC CAUL</t>
  </si>
  <si>
    <t xml:space="preserve">Amy</t>
  </si>
  <si>
    <t xml:space="preserve">íosa</t>
  </si>
  <si>
    <t xml:space="preserve">Innyvale A.C.</t>
  </si>
  <si>
    <t xml:space="preserve">Zoe</t>
  </si>
  <si>
    <t xml:space="preserve">HOGAN</t>
  </si>
  <si>
    <t xml:space="preserve">CONDON</t>
  </si>
  <si>
    <t xml:space="preserve">Isabella</t>
  </si>
  <si>
    <t xml:space="preserve">Saoirse</t>
  </si>
  <si>
    <t xml:space="preserve">Neasa</t>
  </si>
  <si>
    <t xml:space="preserve">Max</t>
  </si>
  <si>
    <t xml:space="preserve">MANNING</t>
  </si>
  <si>
    <t xml:space="preserve">BRIODY</t>
  </si>
  <si>
    <t xml:space="preserve">Mason</t>
  </si>
  <si>
    <t xml:space="preserve">CULLEN</t>
  </si>
  <si>
    <t xml:space="preserve">Saíbhe</t>
  </si>
  <si>
    <t xml:space="preserve">MULVEY</t>
  </si>
  <si>
    <t xml:space="preserve">Mella</t>
  </si>
  <si>
    <t xml:space="preserve">BRADY</t>
  </si>
  <si>
    <t xml:space="preserve">Emer</t>
  </si>
  <si>
    <t xml:space="preserve">Kaitlin</t>
  </si>
  <si>
    <t xml:space="preserve">SHAW</t>
  </si>
  <si>
    <t xml:space="preserve">Javed</t>
  </si>
  <si>
    <t xml:space="preserve">WHITNEY</t>
  </si>
  <si>
    <t xml:space="preserve">Oisín</t>
  </si>
  <si>
    <t xml:space="preserve">Keep 'Er Lit</t>
  </si>
  <si>
    <t xml:space="preserve">Tiarnan</t>
  </si>
  <si>
    <t xml:space="preserve">MC FARLENE</t>
  </si>
  <si>
    <t xml:space="preserve">Killybegs A.C.</t>
  </si>
  <si>
    <t xml:space="preserve">Leah</t>
  </si>
  <si>
    <t xml:space="preserve">Lucy</t>
  </si>
  <si>
    <t xml:space="preserve">Varvara</t>
  </si>
  <si>
    <t xml:space="preserve">KLOCHKLOVA</t>
  </si>
  <si>
    <t xml:space="preserve">Finnan</t>
  </si>
  <si>
    <t xml:space="preserve">MC GUIRE</t>
  </si>
  <si>
    <t xml:space="preserve">Leighton</t>
  </si>
  <si>
    <t xml:space="preserve">ROBINSON BOYLE</t>
  </si>
  <si>
    <t xml:space="preserve">Egor</t>
  </si>
  <si>
    <t xml:space="preserve">KLOCHKOV</t>
  </si>
  <si>
    <t xml:space="preserve">DUDDY</t>
  </si>
  <si>
    <t xml:space="preserve">Keelan</t>
  </si>
  <si>
    <t xml:space="preserve">O DONNELL</t>
  </si>
  <si>
    <t xml:space="preserve">Flynn</t>
  </si>
  <si>
    <t xml:space="preserve">DALY</t>
  </si>
  <si>
    <t xml:space="preserve">REYNOLDS</t>
  </si>
  <si>
    <t xml:space="preserve">Kelly</t>
  </si>
  <si>
    <t xml:space="preserve">BLAINE</t>
  </si>
  <si>
    <t xml:space="preserve">Brianne</t>
  </si>
  <si>
    <t xml:space="preserve">MC FARLANE</t>
  </si>
  <si>
    <t xml:space="preserve">Sophia</t>
  </si>
  <si>
    <t xml:space="preserve">DIVER</t>
  </si>
  <si>
    <t xml:space="preserve">Callum</t>
  </si>
  <si>
    <t xml:space="preserve">LETT</t>
  </si>
  <si>
    <t xml:space="preserve">Shauna</t>
  </si>
  <si>
    <t xml:space="preserve">HARVEY</t>
  </si>
  <si>
    <t xml:space="preserve">Calum</t>
  </si>
  <si>
    <t xml:space="preserve">HURLEY</t>
  </si>
  <si>
    <t xml:space="preserve">Mila rose</t>
  </si>
  <si>
    <t xml:space="preserve">BOYLE-CONWELL</t>
  </si>
  <si>
    <t xml:space="preserve">TORRENS</t>
  </si>
  <si>
    <t xml:space="preserve">Byron</t>
  </si>
  <si>
    <t xml:space="preserve">Sadhb</t>
  </si>
  <si>
    <t xml:space="preserve">Beibhinn</t>
  </si>
  <si>
    <t xml:space="preserve">BOURKE</t>
  </si>
  <si>
    <t xml:space="preserve">Lagan Valley A.C.</t>
  </si>
  <si>
    <t xml:space="preserve">Casídhe</t>
  </si>
  <si>
    <t xml:space="preserve">GORMAN</t>
  </si>
  <si>
    <t xml:space="preserve">Letterkenny A.C.</t>
  </si>
  <si>
    <t xml:space="preserve">Anne</t>
  </si>
  <si>
    <t xml:space="preserve">NEARY</t>
  </si>
  <si>
    <t xml:space="preserve">Jake</t>
  </si>
  <si>
    <t xml:space="preserve">O DONOVAN</t>
  </si>
  <si>
    <t xml:space="preserve">Tom</t>
  </si>
  <si>
    <t xml:space="preserve">Maia</t>
  </si>
  <si>
    <t xml:space="preserve">MC GUIRK</t>
  </si>
  <si>
    <t xml:space="preserve">Abbey</t>
  </si>
  <si>
    <t xml:space="preserve">HARKIN</t>
  </si>
  <si>
    <t xml:space="preserve">MC DEVITT</t>
  </si>
  <si>
    <t xml:space="preserve">Caolán</t>
  </si>
  <si>
    <t xml:space="preserve">GIBSON</t>
  </si>
  <si>
    <t xml:space="preserve">MULLIGAN</t>
  </si>
  <si>
    <t xml:space="preserve">David</t>
  </si>
  <si>
    <t xml:space="preserve">Arnav</t>
  </si>
  <si>
    <t xml:space="preserve">RADHAKRISHNAN NAIR</t>
  </si>
  <si>
    <t xml:space="preserve">Séanna</t>
  </si>
  <si>
    <t xml:space="preserve">Laoise</t>
  </si>
  <si>
    <t xml:space="preserve">Koah</t>
  </si>
  <si>
    <t xml:space="preserve">O GARA</t>
  </si>
  <si>
    <t xml:space="preserve">Cliff</t>
  </si>
  <si>
    <t xml:space="preserve">ZINYEMBA</t>
  </si>
  <si>
    <t xml:space="preserve">Beth</t>
  </si>
  <si>
    <t xml:space="preserve">FINNEY</t>
  </si>
  <si>
    <t xml:space="preserve">WESTON</t>
  </si>
  <si>
    <t xml:space="preserve">SPEER</t>
  </si>
  <si>
    <t xml:space="preserve">Fionn</t>
  </si>
  <si>
    <t xml:space="preserve">Reuben</t>
  </si>
  <si>
    <t xml:space="preserve">O DOMHNAILL</t>
  </si>
  <si>
    <t xml:space="preserve">Paddy</t>
  </si>
  <si>
    <t xml:space="preserve">HASLETTE</t>
  </si>
  <si>
    <t xml:space="preserve">Siobhán</t>
  </si>
  <si>
    <t xml:space="preserve">KILFEATHER</t>
  </si>
  <si>
    <t xml:space="preserve">HEGARTY</t>
  </si>
  <si>
    <t xml:space="preserve">Seán</t>
  </si>
  <si>
    <t xml:space="preserve">Sean peter</t>
  </si>
  <si>
    <t xml:space="preserve">Oran</t>
  </si>
  <si>
    <t xml:space="preserve">CUSKELLY</t>
  </si>
  <si>
    <t xml:space="preserve">SWEENEY</t>
  </si>
  <si>
    <t xml:space="preserve">Nina</t>
  </si>
  <si>
    <t xml:space="preserve">NWANKWO</t>
  </si>
  <si>
    <t xml:space="preserve">NAUGHTON</t>
  </si>
  <si>
    <t xml:space="preserve">Ruth</t>
  </si>
  <si>
    <t xml:space="preserve">MC GRENRA</t>
  </si>
  <si>
    <t xml:space="preserve">MC GONAGLE</t>
  </si>
  <si>
    <t xml:space="preserve">DAVISON</t>
  </si>
  <si>
    <t xml:space="preserve">Luke</t>
  </si>
  <si>
    <t xml:space="preserve">MC CLAFFERTY</t>
  </si>
  <si>
    <t xml:space="preserve">Aidan</t>
  </si>
  <si>
    <t xml:space="preserve">HERAGHTY</t>
  </si>
  <si>
    <t xml:space="preserve">MC FADDEN</t>
  </si>
  <si>
    <t xml:space="preserve">Eoin</t>
  </si>
  <si>
    <t xml:space="preserve">MC GLYNN</t>
  </si>
  <si>
    <t xml:space="preserve">Davyn</t>
  </si>
  <si>
    <t xml:space="preserve">Rian</t>
  </si>
  <si>
    <t xml:space="preserve">WALSH</t>
  </si>
  <si>
    <t xml:space="preserve">Eabha</t>
  </si>
  <si>
    <t xml:space="preserve">MC AULEY</t>
  </si>
  <si>
    <t xml:space="preserve">Eve marie</t>
  </si>
  <si>
    <t xml:space="preserve">NIC GIOLLA BHAIN</t>
  </si>
  <si>
    <t xml:space="preserve">Charley</t>
  </si>
  <si>
    <t xml:space="preserve">MC GEE O DONNELL</t>
  </si>
  <si>
    <t xml:space="preserve">Joel</t>
  </si>
  <si>
    <t xml:space="preserve">BRENNAN</t>
  </si>
  <si>
    <t xml:space="preserve">FRIEL</t>
  </si>
  <si>
    <t xml:space="preserve">Sean</t>
  </si>
  <si>
    <t xml:space="preserve">MC DERMOTT</t>
  </si>
  <si>
    <t xml:space="preserve">DADON</t>
  </si>
  <si>
    <t xml:space="preserve">Clodagh</t>
  </si>
  <si>
    <t xml:space="preserve">RUSSELL</t>
  </si>
  <si>
    <t xml:space="preserve">Ella</t>
  </si>
  <si>
    <t xml:space="preserve">O'BRIEN</t>
  </si>
  <si>
    <t xml:space="preserve">MARTIN</t>
  </si>
  <si>
    <t xml:space="preserve">BRADLEY</t>
  </si>
  <si>
    <t xml:space="preserve">Tayla</t>
  </si>
  <si>
    <t xml:space="preserve">Scott</t>
  </si>
  <si>
    <t xml:space="preserve">O KEEFFE</t>
  </si>
  <si>
    <t xml:space="preserve">Blake</t>
  </si>
  <si>
    <t xml:space="preserve">WATSON</t>
  </si>
  <si>
    <t xml:space="preserve">Lifford Strabane A.C.</t>
  </si>
  <si>
    <t xml:space="preserve">BOYLE</t>
  </si>
  <si>
    <t xml:space="preserve">Eamon</t>
  </si>
  <si>
    <t xml:space="preserve">PYNE</t>
  </si>
  <si>
    <t xml:space="preserve">Cora</t>
  </si>
  <si>
    <t xml:space="preserve">LANNON</t>
  </si>
  <si>
    <t xml:space="preserve">Dearbháil</t>
  </si>
  <si>
    <t xml:space="preserve">CONWAY</t>
  </si>
  <si>
    <t xml:space="preserve">Lilly-rose</t>
  </si>
  <si>
    <t xml:space="preserve">MCCOOL</t>
  </si>
  <si>
    <t xml:space="preserve">Ted</t>
  </si>
  <si>
    <t xml:space="preserve">FLANAGAN</t>
  </si>
  <si>
    <t xml:space="preserve">Kaylah</t>
  </si>
  <si>
    <t xml:space="preserve">CHRISTY</t>
  </si>
  <si>
    <t xml:space="preserve">Honour</t>
  </si>
  <si>
    <t xml:space="preserve">Éabha</t>
  </si>
  <si>
    <t xml:space="preserve">Daithí</t>
  </si>
  <si>
    <t xml:space="preserve">Tye</t>
  </si>
  <si>
    <t xml:space="preserve">Donal</t>
  </si>
  <si>
    <t xml:space="preserve">VAUGHAN</t>
  </si>
  <si>
    <t xml:space="preserve">CRAWFORD</t>
  </si>
  <si>
    <t xml:space="preserve">SANDY</t>
  </si>
  <si>
    <t xml:space="preserve">LYNN</t>
  </si>
  <si>
    <t xml:space="preserve">Loughview A.C.</t>
  </si>
  <si>
    <t xml:space="preserve">Tilly</t>
  </si>
  <si>
    <t xml:space="preserve">HUNNIFORD</t>
  </si>
  <si>
    <t xml:space="preserve">Hugo</t>
  </si>
  <si>
    <t xml:space="preserve">White</t>
  </si>
  <si>
    <t xml:space="preserve">ROSS</t>
  </si>
  <si>
    <t xml:space="preserve">Eloise</t>
  </si>
  <si>
    <t xml:space="preserve">MCAULEY</t>
  </si>
  <si>
    <t xml:space="preserve">Mallusk Harriers</t>
  </si>
  <si>
    <t xml:space="preserve">Milford A.C.</t>
  </si>
  <si>
    <t xml:space="preserve">Alice</t>
  </si>
  <si>
    <t xml:space="preserve">GIBBONS</t>
  </si>
  <si>
    <t xml:space="preserve">Walter</t>
  </si>
  <si>
    <t xml:space="preserve">DILL</t>
  </si>
  <si>
    <t xml:space="preserve">Rebecca</t>
  </si>
  <si>
    <t xml:space="preserve">STEWART</t>
  </si>
  <si>
    <t xml:space="preserve">ANDERSON</t>
  </si>
  <si>
    <t xml:space="preserve">Carmac</t>
  </si>
  <si>
    <t xml:space="preserve">Sienna</t>
  </si>
  <si>
    <t xml:space="preserve">SHIELDS</t>
  </si>
  <si>
    <t xml:space="preserve">Tomas james (tj)</t>
  </si>
  <si>
    <t xml:space="preserve">Daithi</t>
  </si>
  <si>
    <t xml:space="preserve">CATTERSON</t>
  </si>
  <si>
    <t xml:space="preserve">Riogan</t>
  </si>
  <si>
    <t xml:space="preserve">Aoife</t>
  </si>
  <si>
    <t xml:space="preserve">KILPATRICK</t>
  </si>
  <si>
    <t xml:space="preserve">Lochlan</t>
  </si>
  <si>
    <t xml:space="preserve">MCBRIDE</t>
  </si>
  <si>
    <t xml:space="preserve">KERR</t>
  </si>
  <si>
    <t xml:space="preserve">Deava</t>
  </si>
  <si>
    <t xml:space="preserve">CONDRON</t>
  </si>
  <si>
    <t xml:space="preserve">BARRETT</t>
  </si>
  <si>
    <t xml:space="preserve">Tiernan</t>
  </si>
  <si>
    <t xml:space="preserve">Siofra</t>
  </si>
  <si>
    <t xml:space="preserve">Jay</t>
  </si>
  <si>
    <t xml:space="preserve">HARRISON</t>
  </si>
  <si>
    <t xml:space="preserve">Imogan</t>
  </si>
  <si>
    <t xml:space="preserve">QUINN</t>
  </si>
  <si>
    <t xml:space="preserve">Odhrran</t>
  </si>
  <si>
    <t xml:space="preserve">MCGLYNN</t>
  </si>
  <si>
    <t xml:space="preserve">Anita</t>
  </si>
  <si>
    <t xml:space="preserve">PEOPLES</t>
  </si>
  <si>
    <t xml:space="preserve">James anthony</t>
  </si>
  <si>
    <t xml:space="preserve">MC MAHON</t>
  </si>
  <si>
    <t xml:space="preserve">Monaghan Phoenix A.C.</t>
  </si>
  <si>
    <t xml:space="preserve">Cailean</t>
  </si>
  <si>
    <t xml:space="preserve">CLERKIN</t>
  </si>
  <si>
    <t xml:space="preserve">Matilda</t>
  </si>
  <si>
    <t xml:space="preserve">O CONNOR</t>
  </si>
  <si>
    <t xml:space="preserve">DURNIN</t>
  </si>
  <si>
    <t xml:space="preserve">DEERY</t>
  </si>
  <si>
    <t xml:space="preserve">SHERRY</t>
  </si>
  <si>
    <t xml:space="preserve">NEESON</t>
  </si>
  <si>
    <t xml:space="preserve">MC ARDLE</t>
  </si>
  <si>
    <t xml:space="preserve">WRIGHT</t>
  </si>
  <si>
    <t xml:space="preserve">BRETT</t>
  </si>
  <si>
    <t xml:space="preserve">Summer</t>
  </si>
  <si>
    <t xml:space="preserve">RAY</t>
  </si>
  <si>
    <t xml:space="preserve">SHERLOCK</t>
  </si>
  <si>
    <t xml:space="preserve">Sine</t>
  </si>
  <si>
    <t xml:space="preserve">Ailbhe</t>
  </si>
  <si>
    <t xml:space="preserve">Hunter</t>
  </si>
  <si>
    <t xml:space="preserve">Tadgh</t>
  </si>
  <si>
    <t xml:space="preserve">MC CAFFREY</t>
  </si>
  <si>
    <t xml:space="preserve">MCGUIRK</t>
  </si>
  <si>
    <t xml:space="preserve">MC DONALD</t>
  </si>
  <si>
    <t xml:space="preserve">Rowan</t>
  </si>
  <si>
    <t xml:space="preserve">SHEEHAN</t>
  </si>
  <si>
    <t xml:space="preserve">Donnchadh</t>
  </si>
  <si>
    <t xml:space="preserve">Tommy</t>
  </si>
  <si>
    <t xml:space="preserve">MCELWAIN</t>
  </si>
  <si>
    <t xml:space="preserve">Daragh</t>
  </si>
  <si>
    <t xml:space="preserve">Blaithin</t>
  </si>
  <si>
    <t xml:space="preserve">MC NALLY</t>
  </si>
  <si>
    <t xml:space="preserve">Saibh</t>
  </si>
  <si>
    <t xml:space="preserve">SHERIDAN</t>
  </si>
  <si>
    <t xml:space="preserve">Senan</t>
  </si>
  <si>
    <t xml:space="preserve">Cillian</t>
  </si>
  <si>
    <t xml:space="preserve">CORRIGAN</t>
  </si>
  <si>
    <t xml:space="preserve">Zac</t>
  </si>
  <si>
    <t xml:space="preserve">WALKER</t>
  </si>
  <si>
    <t xml:space="preserve">Daisy</t>
  </si>
  <si>
    <t xml:space="preserve">LEONARD</t>
  </si>
  <si>
    <t xml:space="preserve">Enya</t>
  </si>
  <si>
    <t xml:space="preserve">MCCAFFREY</t>
  </si>
  <si>
    <t xml:space="preserve">Davog</t>
  </si>
  <si>
    <t xml:space="preserve">DURCAN</t>
  </si>
  <si>
    <t xml:space="preserve">Connaire og</t>
  </si>
  <si>
    <t xml:space="preserve">MCVEIGH</t>
  </si>
  <si>
    <t xml:space="preserve">Newcastle and District A.C.</t>
  </si>
  <si>
    <t xml:space="preserve">Maisie</t>
  </si>
  <si>
    <t xml:space="preserve">Saorlaith</t>
  </si>
  <si>
    <t xml:space="preserve">MCALEENAN</t>
  </si>
  <si>
    <t xml:space="preserve">Rossa</t>
  </si>
  <si>
    <t xml:space="preserve">Cormac</t>
  </si>
  <si>
    <t xml:space="preserve">LEHENY</t>
  </si>
  <si>
    <t xml:space="preserve">North Belfast Harriers</t>
  </si>
  <si>
    <t xml:space="preserve">Leila</t>
  </si>
  <si>
    <t xml:space="preserve">JONES</t>
  </si>
  <si>
    <t xml:space="preserve">CURLEY</t>
  </si>
  <si>
    <t xml:space="preserve">Olympian Youth A.C.</t>
  </si>
  <si>
    <t xml:space="preserve">FAUL</t>
  </si>
  <si>
    <t xml:space="preserve">Ronan</t>
  </si>
  <si>
    <t xml:space="preserve">CARTY</t>
  </si>
  <si>
    <t xml:space="preserve">HEANEY</t>
  </si>
  <si>
    <t xml:space="preserve">Hanna</t>
  </si>
  <si>
    <t xml:space="preserve">Elizabeth</t>
  </si>
  <si>
    <t xml:space="preserve">DONAGHY</t>
  </si>
  <si>
    <t xml:space="preserve">Ada</t>
  </si>
  <si>
    <t xml:space="preserve">O'DONNELL</t>
  </si>
  <si>
    <t xml:space="preserve">Bartosz (bartek)</t>
  </si>
  <si>
    <t xml:space="preserve">MICHALKIEWICZ</t>
  </si>
  <si>
    <t xml:space="preserve">CAMPBELL</t>
  </si>
  <si>
    <t xml:space="preserve">Ashton</t>
  </si>
  <si>
    <t xml:space="preserve">FORESTER</t>
  </si>
  <si>
    <t xml:space="preserve">MC GEEHIN</t>
  </si>
  <si>
    <t xml:space="preserve">Orla</t>
  </si>
  <si>
    <t xml:space="preserve">Zuzanna (zuzia)</t>
  </si>
  <si>
    <t xml:space="preserve">SHEERIN</t>
  </si>
  <si>
    <t xml:space="preserve">Alfie</t>
  </si>
  <si>
    <t xml:space="preserve">Omagh Harriers</t>
  </si>
  <si>
    <t xml:space="preserve">GARRITY</t>
  </si>
  <si>
    <t xml:space="preserve">Anna rose</t>
  </si>
  <si>
    <t xml:space="preserve">HOBBS</t>
  </si>
  <si>
    <t xml:space="preserve">Orangegrove A.C.</t>
  </si>
  <si>
    <t xml:space="preserve">MULHOLLAND</t>
  </si>
  <si>
    <t xml:space="preserve">Rosses A.C.</t>
  </si>
  <si>
    <t xml:space="preserve">GRAHAM</t>
  </si>
  <si>
    <t xml:space="preserve">Ellie</t>
  </si>
  <si>
    <t xml:space="preserve">Francis</t>
  </si>
  <si>
    <t xml:space="preserve">Donal óg</t>
  </si>
  <si>
    <t xml:space="preserve">GREENE</t>
  </si>
  <si>
    <t xml:space="preserve">Eli</t>
  </si>
  <si>
    <t xml:space="preserve">SHARKEY</t>
  </si>
  <si>
    <t xml:space="preserve">BONNER</t>
  </si>
  <si>
    <t xml:space="preserve">WARD</t>
  </si>
  <si>
    <t xml:space="preserve">Fionnan</t>
  </si>
  <si>
    <t xml:space="preserve">BREATHNACH</t>
  </si>
  <si>
    <t xml:space="preserve">Rhys</t>
  </si>
  <si>
    <t xml:space="preserve">Teigan</t>
  </si>
  <si>
    <t xml:space="preserve">Deacon</t>
  </si>
  <si>
    <t xml:space="preserve">PARKER</t>
  </si>
  <si>
    <t xml:space="preserve">MC GEE</t>
  </si>
  <si>
    <t xml:space="preserve">DOOGAN</t>
  </si>
  <si>
    <t xml:space="preserve">Michaela</t>
  </si>
  <si>
    <t xml:space="preserve">Taylor</t>
  </si>
  <si>
    <t xml:space="preserve">MC COLE</t>
  </si>
  <si>
    <t xml:space="preserve">Rosha</t>
  </si>
  <si>
    <t xml:space="preserve">Lauren</t>
  </si>
  <si>
    <t xml:space="preserve">Ruairí</t>
  </si>
  <si>
    <t xml:space="preserve">MINNOCK</t>
  </si>
  <si>
    <t xml:space="preserve">Freja</t>
  </si>
  <si>
    <t xml:space="preserve">MULHERN</t>
  </si>
  <si>
    <t xml:space="preserve">Anthony</t>
  </si>
  <si>
    <t xml:space="preserve">ROBINSON</t>
  </si>
  <si>
    <t xml:space="preserve">THOMSON</t>
  </si>
  <si>
    <t xml:space="preserve">Micheal</t>
  </si>
  <si>
    <t xml:space="preserve">Destiny</t>
  </si>
  <si>
    <t xml:space="preserve">HUNTER</t>
  </si>
  <si>
    <t xml:space="preserve">Aimee</t>
  </si>
  <si>
    <t xml:space="preserve">Elcie</t>
  </si>
  <si>
    <t xml:space="preserve">Rosie</t>
  </si>
  <si>
    <t xml:space="preserve">BRESLIN</t>
  </si>
  <si>
    <t xml:space="preserve">Katelynn</t>
  </si>
  <si>
    <t xml:space="preserve">Bronté</t>
  </si>
  <si>
    <t xml:space="preserve">GREEN</t>
  </si>
  <si>
    <t xml:space="preserve">RICHARDSON</t>
  </si>
  <si>
    <t xml:space="preserve">Aileen</t>
  </si>
  <si>
    <t xml:space="preserve">Claire</t>
  </si>
  <si>
    <t xml:space="preserve">MCHUGH</t>
  </si>
  <si>
    <t xml:space="preserve">Aaliyah</t>
  </si>
  <si>
    <t xml:space="preserve">GALLAGHER CANAVAN</t>
  </si>
  <si>
    <t xml:space="preserve">Iarla</t>
  </si>
  <si>
    <t xml:space="preserve">MC GOVERN</t>
  </si>
  <si>
    <t xml:space="preserve">Tamara</t>
  </si>
  <si>
    <t xml:space="preserve">BYRNE</t>
  </si>
  <si>
    <t xml:space="preserve">Shercock A.C.</t>
  </si>
  <si>
    <t xml:space="preserve">REILLY</t>
  </si>
  <si>
    <t xml:space="preserve">Olan</t>
  </si>
  <si>
    <t xml:space="preserve">MC GUINNESS</t>
  </si>
  <si>
    <t xml:space="preserve">BLACK</t>
  </si>
  <si>
    <t xml:space="preserve">Èadaoin</t>
  </si>
  <si>
    <t xml:space="preserve">Arthur</t>
  </si>
  <si>
    <t xml:space="preserve">JACKSON</t>
  </si>
  <si>
    <t xml:space="preserve">O REILLY</t>
  </si>
  <si>
    <t xml:space="preserve">COONEY</t>
  </si>
  <si>
    <t xml:space="preserve">Sarah kate</t>
  </si>
  <si>
    <t xml:space="preserve">LIGGAN</t>
  </si>
  <si>
    <t xml:space="preserve">Della</t>
  </si>
  <si>
    <t xml:space="preserve">ROSNEY</t>
  </si>
  <si>
    <t xml:space="preserve">Billy</t>
  </si>
  <si>
    <t xml:space="preserve">Áine</t>
  </si>
  <si>
    <t xml:space="preserve">HARNEY</t>
  </si>
  <si>
    <t xml:space="preserve">Danyil</t>
  </si>
  <si>
    <t xml:space="preserve">BEZVERKHNII</t>
  </si>
  <si>
    <t xml:space="preserve">Tír Chonaill A.C.</t>
  </si>
  <si>
    <t xml:space="preserve">Doireann</t>
  </si>
  <si>
    <t xml:space="preserve">CRADOCK</t>
  </si>
  <si>
    <t xml:space="preserve">Leo</t>
  </si>
  <si>
    <t xml:space="preserve">BUTLER</t>
  </si>
  <si>
    <t xml:space="preserve">HANLON</t>
  </si>
  <si>
    <t xml:space="preserve">NICHOLSON</t>
  </si>
  <si>
    <t xml:space="preserve">Melissa</t>
  </si>
  <si>
    <t xml:space="preserve">Aisling</t>
  </si>
  <si>
    <t xml:space="preserve">BRITTON</t>
  </si>
  <si>
    <t xml:space="preserve">BOYLAN</t>
  </si>
  <si>
    <t xml:space="preserve">GILLESPIE</t>
  </si>
  <si>
    <t xml:space="preserve">GEOGHEGAN</t>
  </si>
  <si>
    <t xml:space="preserve">Mark</t>
  </si>
  <si>
    <t xml:space="preserve">BOYLE GILDEA</t>
  </si>
  <si>
    <t xml:space="preserve">Alexandra</t>
  </si>
  <si>
    <t xml:space="preserve">KELCH</t>
  </si>
  <si>
    <t xml:space="preserve">MC SHANE</t>
  </si>
  <si>
    <t xml:space="preserve">Ciaran</t>
  </si>
  <si>
    <t xml:space="preserve">Lillane</t>
  </si>
  <si>
    <t xml:space="preserve">BECHT</t>
  </si>
  <si>
    <t xml:space="preserve">Kellie</t>
  </si>
  <si>
    <t xml:space="preserve">HERRON</t>
  </si>
  <si>
    <t xml:space="preserve">CONNEELY</t>
  </si>
  <si>
    <t xml:space="preserve">Jenna</t>
  </si>
  <si>
    <t xml:space="preserve">Josh</t>
  </si>
  <si>
    <t xml:space="preserve">Ellen</t>
  </si>
  <si>
    <t xml:space="preserve">JAMES</t>
  </si>
  <si>
    <t xml:space="preserve">GRIMES</t>
  </si>
  <si>
    <t xml:space="preserve">Danielle</t>
  </si>
  <si>
    <t xml:space="preserve">Mollie</t>
  </si>
  <si>
    <t xml:space="preserve">ELLIOTT</t>
  </si>
  <si>
    <t xml:space="preserve">CRAIG</t>
  </si>
  <si>
    <t xml:space="preserve">Maya</t>
  </si>
  <si>
    <t xml:space="preserve">MC GARRIGLE</t>
  </si>
  <si>
    <t xml:space="preserve">COYNE</t>
  </si>
  <si>
    <t xml:space="preserve">Clara</t>
  </si>
  <si>
    <t xml:space="preserve">Neil</t>
  </si>
  <si>
    <t xml:space="preserve">Kieran</t>
  </si>
  <si>
    <t xml:space="preserve">MEEHAN</t>
  </si>
  <si>
    <t xml:space="preserve">Annabelle</t>
  </si>
  <si>
    <t xml:space="preserve">O NEILL</t>
  </si>
  <si>
    <t xml:space="preserve">Kori</t>
  </si>
  <si>
    <t xml:space="preserve">FOSTER</t>
  </si>
  <si>
    <t xml:space="preserve">Willowfield Harriers</t>
  </si>
  <si>
    <t xml:space="preserve">Holly</t>
  </si>
  <si>
    <t xml:space="preserve">Vernon</t>
  </si>
  <si>
    <t xml:space="preserve">Mc Hugh</t>
  </si>
  <si>
    <t xml:space="preserve">Ailson</t>
  </si>
  <si>
    <t xml:space="preserve">Mabuli</t>
  </si>
  <si>
    <t xml:space="preserve">Lavery</t>
  </si>
  <si>
    <t xml:space="preserve">Hallie</t>
  </si>
  <si>
    <t xml:space="preserve">Treanor</t>
  </si>
  <si>
    <t xml:space="preserve">Mc Caffrey</t>
  </si>
  <si>
    <t xml:space="preserve">Nevena</t>
  </si>
  <si>
    <t xml:space="preserve">Clarke</t>
  </si>
  <si>
    <t xml:space="preserve">Danny</t>
  </si>
  <si>
    <t xml:space="preserve">Mc Quaid</t>
  </si>
  <si>
    <t xml:space="preserve">Loughran</t>
  </si>
  <si>
    <t xml:space="preserve">Mc Kernan</t>
  </si>
  <si>
    <t xml:space="preserve">Mc Kenna</t>
  </si>
  <si>
    <t xml:space="preserve">Cullen</t>
  </si>
  <si>
    <t xml:space="preserve">Dunne</t>
  </si>
  <si>
    <t xml:space="preserve">O'Connor</t>
  </si>
  <si>
    <t xml:space="preserve">Kennedy</t>
  </si>
  <si>
    <t xml:space="preserve">Haná</t>
  </si>
  <si>
    <t xml:space="preserve">Coyle</t>
  </si>
  <si>
    <t xml:space="preserve">Teaghan</t>
  </si>
  <si>
    <t xml:space="preserve">Doherty</t>
  </si>
  <si>
    <t xml:space="preserve">Thompson</t>
  </si>
  <si>
    <t xml:space="preserve">Russell</t>
  </si>
  <si>
    <t xml:space="preserve">Amber</t>
  </si>
  <si>
    <t xml:space="preserve">Gallagher</t>
  </si>
  <si>
    <t xml:space="preserve">Pauric</t>
  </si>
  <si>
    <t xml:space="preserve">Laura</t>
  </si>
  <si>
    <t xml:space="preserve">Boyce</t>
  </si>
  <si>
    <t xml:space="preserve">Ava</t>
  </si>
  <si>
    <t xml:space="preserve">Bouher</t>
  </si>
  <si>
    <t xml:space="preserve">McKenna</t>
  </si>
  <si>
    <t xml:space="preserve">Deery</t>
  </si>
  <si>
    <t xml:space="preserve">Jakub</t>
  </si>
  <si>
    <t xml:space="preserve">Regiec</t>
  </si>
  <si>
    <t xml:space="preserve">Eddie</t>
  </si>
  <si>
    <t xml:space="preserve">Skefflin</t>
  </si>
  <si>
    <t xml:space="preserve">Alicia</t>
  </si>
  <si>
    <t xml:space="preserve">Bonner</t>
  </si>
  <si>
    <t xml:space="preserve">Boyle</t>
  </si>
  <si>
    <t xml:space="preserve">Maguire</t>
  </si>
  <si>
    <t xml:space="preserve">Caodhla</t>
  </si>
  <si>
    <t xml:space="preserve">Stroud</t>
  </si>
  <si>
    <t xml:space="preserve">Meadh</t>
  </si>
  <si>
    <t xml:space="preserve">Donnelly</t>
  </si>
  <si>
    <t xml:space="preserve">Orlaith</t>
  </si>
  <si>
    <t xml:space="preserve">Lunny</t>
  </si>
  <si>
    <t xml:space="preserve">Rotheram</t>
  </si>
  <si>
    <t xml:space="preserve">U9B</t>
  </si>
  <si>
    <t xml:space="preserve">Logan</t>
  </si>
  <si>
    <t xml:space="preserve">Tony</t>
  </si>
  <si>
    <t xml:space="preserve">Eimhin</t>
  </si>
  <si>
    <t xml:space="preserve">Bourke</t>
  </si>
  <si>
    <t xml:space="preserve">Lagan Valley</t>
  </si>
  <si>
    <t xml:space="preserve">Herron</t>
  </si>
  <si>
    <t xml:space="preserve">U9G</t>
  </si>
  <si>
    <t xml:space="preserve">Bogle</t>
  </si>
  <si>
    <t xml:space="preserve">City of Derry Spartans</t>
  </si>
  <si>
    <t xml:space="preserve">Furey</t>
  </si>
  <si>
    <t xml:space="preserve">Ultan</t>
  </si>
  <si>
    <t xml:space="preserve">Liadan</t>
  </si>
  <si>
    <t xml:space="preserve">Muirreann</t>
  </si>
  <si>
    <t xml:space="preserve">Barr</t>
  </si>
  <si>
    <t xml:space="preserve">Wilson</t>
  </si>
  <si>
    <t xml:space="preserve">Bruce Brand</t>
  </si>
  <si>
    <t xml:space="preserve">Rogers</t>
  </si>
  <si>
    <t xml:space="preserve">Roddy</t>
  </si>
  <si>
    <t xml:space="preserve">Mulgrew</t>
  </si>
  <si>
    <t xml:space="preserve">Baird</t>
  </si>
  <si>
    <t xml:space="preserve">McHugh</t>
  </si>
  <si>
    <t xml:space="preserve">Keanu</t>
  </si>
  <si>
    <t xml:space="preserve">Ward</t>
  </si>
  <si>
    <t xml:space="preserve">Cameron</t>
  </si>
  <si>
    <t xml:space="preserve">Han  </t>
  </si>
  <si>
    <t xml:space="preserve">Olivia </t>
  </si>
  <si>
    <t xml:space="preserve">Davison</t>
  </si>
  <si>
    <t xml:space="preserve">Aidan </t>
  </si>
  <si>
    <t xml:space="preserve">O'Gorman</t>
  </si>
  <si>
    <t xml:space="preserve">Broidy</t>
  </si>
  <si>
    <t xml:space="preserve">McGuirk</t>
  </si>
  <si>
    <t xml:space="preserve">Gunn</t>
  </si>
  <si>
    <t xml:space="preserve">Ballymacash PS</t>
  </si>
  <si>
    <t xml:space="preserve">Jorja</t>
  </si>
  <si>
    <t xml:space="preserve">Turkington</t>
  </si>
  <si>
    <t xml:space="preserve">Armagh Royal</t>
  </si>
  <si>
    <t xml:space="preserve">Eanna</t>
  </si>
  <si>
    <t xml:space="preserve">Byrne</t>
  </si>
  <si>
    <t xml:space="preserve">Finn Valley</t>
  </si>
  <si>
    <t xml:space="preserve">McCusker</t>
  </si>
  <si>
    <t xml:space="preserve">Ulster Children's Games and U12 to U13 Championships - Provisional Results Only</t>
  </si>
  <si>
    <t xml:space="preserve">U9 60m</t>
  </si>
  <si>
    <t xml:space="preserve">U9 Girls 60m</t>
  </si>
  <si>
    <t xml:space="preserve">Race 1</t>
  </si>
  <si>
    <t xml:space="preserve">U9 Boys 60m</t>
  </si>
  <si>
    <t xml:space="preserve">Position</t>
  </si>
  <si>
    <t xml:space="preserve">BIb</t>
  </si>
  <si>
    <t xml:space="preserve">Time</t>
  </si>
  <si>
    <t xml:space="preserve">Race 2</t>
  </si>
  <si>
    <t xml:space="preserve">Race 3</t>
  </si>
  <si>
    <t xml:space="preserve">Race 4</t>
  </si>
  <si>
    <t xml:space="preserve">U9 Girls 60m FULL RESULTS LIST</t>
  </si>
  <si>
    <t xml:space="preserve">U9 Boys 60m FULL RESULTS LIST</t>
  </si>
  <si>
    <t xml:space="preserve">U9 Girls 60m TEAM QUALIFIERS</t>
  </si>
  <si>
    <t xml:space="preserve">U9 Boys 60m TEAM QUALIFIERS</t>
  </si>
  <si>
    <t xml:space="preserve">Team Total</t>
  </si>
  <si>
    <t xml:space="preserve">U9 300m</t>
  </si>
  <si>
    <t xml:space="preserve">U9 Girls 300m</t>
  </si>
  <si>
    <t xml:space="preserve">U9 Boys 300m</t>
  </si>
  <si>
    <t xml:space="preserve">1:04.02</t>
  </si>
  <si>
    <t xml:space="preserve">1:03.38</t>
  </si>
  <si>
    <t xml:space="preserve">1:04.19</t>
  </si>
  <si>
    <t xml:space="preserve">1:06.58</t>
  </si>
  <si>
    <t xml:space="preserve">1:04.85</t>
  </si>
  <si>
    <t xml:space="preserve">1:18.00</t>
  </si>
  <si>
    <t xml:space="preserve">1:12.92</t>
  </si>
  <si>
    <t xml:space="preserve">1:00.8</t>
  </si>
  <si>
    <t xml:space="preserve">1:06.47</t>
  </si>
  <si>
    <t xml:space="preserve">1:00.76</t>
  </si>
  <si>
    <t xml:space="preserve">1:03.63</t>
  </si>
  <si>
    <t xml:space="preserve">1:01.51</t>
  </si>
  <si>
    <t xml:space="preserve">1:10.32</t>
  </si>
  <si>
    <t xml:space="preserve">1:01.49</t>
  </si>
  <si>
    <t xml:space="preserve">1:08.65</t>
  </si>
  <si>
    <t xml:space="preserve">1:06.99</t>
  </si>
  <si>
    <t xml:space="preserve">1:11.10</t>
  </si>
  <si>
    <t xml:space="preserve">1:00.55</t>
  </si>
  <si>
    <t xml:space="preserve">1:16.43</t>
  </si>
  <si>
    <t xml:space="preserve">1:11.28</t>
  </si>
  <si>
    <t xml:space="preserve">1:09.31</t>
  </si>
  <si>
    <t xml:space="preserve">1:02.9</t>
  </si>
  <si>
    <t xml:space="preserve">1:00.96</t>
  </si>
  <si>
    <t xml:space="preserve">1:05.46</t>
  </si>
  <si>
    <t xml:space="preserve">1:00.02</t>
  </si>
  <si>
    <t xml:space="preserve">1:02.53</t>
  </si>
  <si>
    <t xml:space="preserve">1:18.58</t>
  </si>
  <si>
    <t xml:space="preserve">1:00.47</t>
  </si>
  <si>
    <t xml:space="preserve">1:32.17</t>
  </si>
  <si>
    <t xml:space="preserve">1:12.24</t>
  </si>
  <si>
    <t xml:space="preserve">1:14.72</t>
  </si>
  <si>
    <t xml:space="preserve">1:00.00</t>
  </si>
  <si>
    <t xml:space="preserve">1:00.37</t>
  </si>
  <si>
    <t xml:space="preserve">1:08.91</t>
  </si>
  <si>
    <t xml:space="preserve">1:04.21</t>
  </si>
  <si>
    <t xml:space="preserve">1:01.31</t>
  </si>
  <si>
    <t xml:space="preserve">1:06.01</t>
  </si>
  <si>
    <t xml:space="preserve">1:03.17</t>
  </si>
  <si>
    <t xml:space="preserve">U9 Girls 300m FULL RESULTS LIST</t>
  </si>
  <si>
    <t xml:space="preserve">U9 Boys 300m FULL RESULTS LIST</t>
  </si>
  <si>
    <t xml:space="preserve">U9 Girls 300m TEAM QUALIFIERS</t>
  </si>
  <si>
    <t xml:space="preserve">U9 Boys 300m TEAM QUALIFIERS</t>
  </si>
  <si>
    <t xml:space="preserve">2:01.77</t>
  </si>
  <si>
    <t xml:space="preserve">1:54.6</t>
  </si>
  <si>
    <t xml:space="preserve">2:01.89</t>
  </si>
  <si>
    <t xml:space="preserve">1:55.6</t>
  </si>
  <si>
    <t xml:space="preserve">2:05.12</t>
  </si>
  <si>
    <t xml:space="preserve">1:56.76</t>
  </si>
  <si>
    <t xml:space="preserve">U9 Long Jump</t>
  </si>
  <si>
    <t xml:space="preserve">U9 Girls Long Jump</t>
  </si>
  <si>
    <t xml:space="preserve">U9 Boys Long Jump</t>
  </si>
  <si>
    <t xml:space="preserve">Distance</t>
  </si>
  <si>
    <t xml:space="preserve">U9 Girls Long Jump TEAM QUALIFIERS</t>
  </si>
  <si>
    <t xml:space="preserve">U9 Boys Long Jump TEAM QUALIFIERS</t>
  </si>
  <si>
    <t xml:space="preserve">U9 Turbo Javelin</t>
  </si>
  <si>
    <t xml:space="preserve">U9 Girls Turbo Javelin</t>
  </si>
  <si>
    <t xml:space="preserve">U9 Boys Turbo Javelin</t>
  </si>
  <si>
    <t xml:space="preserve">U9 Girls Turbo Javelin TEAM QUALIFIERS</t>
  </si>
  <si>
    <t xml:space="preserve">U9 Boys Turbo Javelin TEAM QUALIFIERS</t>
  </si>
  <si>
    <t xml:space="preserve">U10 60m</t>
  </si>
  <si>
    <t xml:space="preserve">U10 Boys 60m</t>
  </si>
  <si>
    <t xml:space="preserve">U10 Girls 60m</t>
  </si>
  <si>
    <t xml:space="preserve">U10 Girls 60m FULL RESULTS LIST</t>
  </si>
  <si>
    <t xml:space="preserve">U10 Boys 60m FULL RESULTS LIST</t>
  </si>
  <si>
    <t xml:space="preserve">U10 Girls 60m TEAM QUALIFIERS</t>
  </si>
  <si>
    <t xml:space="preserve">U10 Boys 60m TEAM QUALIFIERS</t>
  </si>
  <si>
    <t xml:space="preserve">U10 500m</t>
  </si>
  <si>
    <t xml:space="preserve">U10 Girls 500m</t>
  </si>
  <si>
    <t xml:space="preserve">U10 Boys 500m FULL RESULTS LIST</t>
  </si>
  <si>
    <t xml:space="preserve">2:00.84</t>
  </si>
  <si>
    <t xml:space="preserve">1:38.16</t>
  </si>
  <si>
    <t xml:space="preserve">2:09.54</t>
  </si>
  <si>
    <t xml:space="preserve">1:38.22</t>
  </si>
  <si>
    <t xml:space="preserve">1:51.97</t>
  </si>
  <si>
    <t xml:space="preserve">1:39.44</t>
  </si>
  <si>
    <t xml:space="preserve">1:48.85</t>
  </si>
  <si>
    <t xml:space="preserve">1:42.16</t>
  </si>
  <si>
    <t xml:space="preserve">1:56.2</t>
  </si>
  <si>
    <t xml:space="preserve">1:45.14</t>
  </si>
  <si>
    <t xml:space="preserve">1:44.88</t>
  </si>
  <si>
    <t xml:space="preserve">1:45.21</t>
  </si>
  <si>
    <t xml:space="preserve">2:10.9</t>
  </si>
  <si>
    <t xml:space="preserve">1:46.52</t>
  </si>
  <si>
    <t xml:space="preserve">1:47.56</t>
  </si>
  <si>
    <t xml:space="preserve">1:47.06</t>
  </si>
  <si>
    <t xml:space="preserve">1:55.36</t>
  </si>
  <si>
    <t xml:space="preserve">1:49.69</t>
  </si>
  <si>
    <t xml:space="preserve">1:46.23</t>
  </si>
  <si>
    <t xml:space="preserve">1:51.11</t>
  </si>
  <si>
    <t xml:space="preserve">3:44.96</t>
  </si>
  <si>
    <t xml:space="preserve">2:00.82</t>
  </si>
  <si>
    <t xml:space="preserve">1:51.46</t>
  </si>
  <si>
    <t xml:space="preserve">3@49.42</t>
  </si>
  <si>
    <t xml:space="preserve">1:48.74</t>
  </si>
  <si>
    <t xml:space="preserve">1:51.61</t>
  </si>
  <si>
    <t xml:space="preserve">1:52.4</t>
  </si>
  <si>
    <t xml:space="preserve">1:51.71</t>
  </si>
  <si>
    <t xml:space="preserve">2:04.04</t>
  </si>
  <si>
    <t xml:space="preserve">1:52.8</t>
  </si>
  <si>
    <t xml:space="preserve">1:53.85</t>
  </si>
  <si>
    <t xml:space="preserve">1:55.32</t>
  </si>
  <si>
    <t xml:space="preserve">1:57.96</t>
  </si>
  <si>
    <t xml:space="preserve">1:56.93</t>
  </si>
  <si>
    <t xml:space="preserve">1:56.97</t>
  </si>
  <si>
    <t xml:space="preserve">U10 Boys 500m TEAM QUALIFIERS</t>
  </si>
  <si>
    <t xml:space="preserve">1:58.7</t>
  </si>
  <si>
    <t xml:space="preserve">1:59.68</t>
  </si>
  <si>
    <t xml:space="preserve">3:20.38</t>
  </si>
  <si>
    <t xml:space="preserve">1:49.12</t>
  </si>
  <si>
    <t xml:space="preserve">3:31.73</t>
  </si>
  <si>
    <t xml:space="preserve">1:38.8</t>
  </si>
  <si>
    <t xml:space="preserve">1:58.05</t>
  </si>
  <si>
    <t xml:space="preserve">3:43.32</t>
  </si>
  <si>
    <t xml:space="preserve">1:40.62</t>
  </si>
  <si>
    <t xml:space="preserve">2:01.06</t>
  </si>
  <si>
    <t xml:space="preserve">1:58.1</t>
  </si>
  <si>
    <t xml:space="preserve">2:06.3</t>
  </si>
  <si>
    <t xml:space="preserve">U10 Girls 500m FULL RESULTS LIST</t>
  </si>
  <si>
    <t xml:space="preserve">1:57.00</t>
  </si>
  <si>
    <t xml:space="preserve">U10 Girls 500m TEAM QUALIFIERS</t>
  </si>
  <si>
    <t xml:space="preserve">3:25.03</t>
  </si>
  <si>
    <t xml:space="preserve">3:32.44</t>
  </si>
  <si>
    <t xml:space="preserve">£:37.87</t>
  </si>
  <si>
    <t xml:space="preserve">U10 Long Jump</t>
  </si>
  <si>
    <t xml:space="preserve">U10 Girls long Jump</t>
  </si>
  <si>
    <t xml:space="preserve">U10 Boys long Jump</t>
  </si>
  <si>
    <t xml:space="preserve">U10 Girls Long Jump TEAM QUALIFIERS</t>
  </si>
  <si>
    <t xml:space="preserve">U10 Boys Long Jump TEAM QUALIFIERS</t>
  </si>
  <si>
    <t xml:space="preserve">U10 Turbo Javelin</t>
  </si>
  <si>
    <t xml:space="preserve">U10 Girls Turbo Javelin</t>
  </si>
  <si>
    <t xml:space="preserve">U10 Boys Turbo Javelin</t>
  </si>
  <si>
    <t xml:space="preserve">U10 Girls Turbo Javelin TEAM QUALIFIERS</t>
  </si>
  <si>
    <t xml:space="preserve">U10 Boys Turbo Javelin TEAM QUALIFIERS</t>
  </si>
  <si>
    <t xml:space="preserve">U11 60m</t>
  </si>
  <si>
    <t xml:space="preserve">U11 Boys 60m</t>
  </si>
  <si>
    <t xml:space="preserve">U11 Girls 60m</t>
  </si>
  <si>
    <t xml:space="preserve">Race 5</t>
  </si>
  <si>
    <t xml:space="preserve">Race 6</t>
  </si>
  <si>
    <t xml:space="preserve">U11 Girls 60m FULL RESULTS LIST</t>
  </si>
  <si>
    <t xml:space="preserve">U11 Boys 60m FULL RESULTS LIST</t>
  </si>
  <si>
    <t xml:space="preserve">U11 Girls 60m TEAM QUALIFIERS</t>
  </si>
  <si>
    <t xml:space="preserve">U11 Boys 60m TEAM QUALIFIERS</t>
  </si>
  <si>
    <t xml:space="preserve">U11 600m</t>
  </si>
  <si>
    <t xml:space="preserve">U11 Girls 600m</t>
  </si>
  <si>
    <t xml:space="preserve">U11 Boys 600m</t>
  </si>
  <si>
    <t xml:space="preserve">2:30.84</t>
  </si>
  <si>
    <t xml:space="preserve">2:16.37</t>
  </si>
  <si>
    <t xml:space="preserve">2:16.23</t>
  </si>
  <si>
    <t xml:space="preserve">2:13.39</t>
  </si>
  <si>
    <t xml:space="preserve">2:03.23</t>
  </si>
  <si>
    <t xml:space="preserve">1:53.45</t>
  </si>
  <si>
    <t xml:space="preserve">2:09.05</t>
  </si>
  <si>
    <t xml:space="preserve">1:57.23</t>
  </si>
  <si>
    <t xml:space="preserve">2:11.48</t>
  </si>
  <si>
    <t xml:space="preserve">1:55.21</t>
  </si>
  <si>
    <t xml:space="preserve">2:07.49</t>
  </si>
  <si>
    <t xml:space="preserve">2:06.54</t>
  </si>
  <si>
    <t xml:space="preserve">2:07.85</t>
  </si>
  <si>
    <t xml:space="preserve">2:14.81</t>
  </si>
  <si>
    <t xml:space="preserve">1:55.68</t>
  </si>
  <si>
    <t xml:space="preserve">2:04.76</t>
  </si>
  <si>
    <t xml:space="preserve">2:00.32</t>
  </si>
  <si>
    <t xml:space="preserve">1:56.11</t>
  </si>
  <si>
    <t xml:space="preserve">2:02.43</t>
  </si>
  <si>
    <t xml:space="preserve">2:18.86</t>
  </si>
  <si>
    <t xml:space="preserve">2:12.56</t>
  </si>
  <si>
    <t xml:space="preserve">2:25.47</t>
  </si>
  <si>
    <t xml:space="preserve">2:19.38</t>
  </si>
  <si>
    <t xml:space="preserve">2:05.02</t>
  </si>
  <si>
    <t xml:space="preserve">2:05.38</t>
  </si>
  <si>
    <t xml:space="preserve">2:00.92</t>
  </si>
  <si>
    <t xml:space="preserve">2:09.2</t>
  </si>
  <si>
    <t xml:space="preserve">2:19.04</t>
  </si>
  <si>
    <t xml:space="preserve">2:07.14</t>
  </si>
  <si>
    <t xml:space="preserve">2:10.65</t>
  </si>
  <si>
    <t xml:space="preserve">2:20.45</t>
  </si>
  <si>
    <t xml:space="preserve">1:57.2</t>
  </si>
  <si>
    <t xml:space="preserve">2:05.25</t>
  </si>
  <si>
    <t xml:space="preserve">2:34.06</t>
  </si>
  <si>
    <t xml:space="preserve">2:17.06</t>
  </si>
  <si>
    <t xml:space="preserve">2:00.73</t>
  </si>
  <si>
    <t xml:space="preserve">2:15.52</t>
  </si>
  <si>
    <t xml:space="preserve">2:21.86</t>
  </si>
  <si>
    <t xml:space="preserve">2:05.87</t>
  </si>
  <si>
    <t xml:space="preserve">2:08.48</t>
  </si>
  <si>
    <t xml:space="preserve">2:06.56</t>
  </si>
  <si>
    <t xml:space="preserve">2:24.58</t>
  </si>
  <si>
    <t xml:space="preserve">2:06.25</t>
  </si>
  <si>
    <t xml:space="preserve">2:06.47</t>
  </si>
  <si>
    <t xml:space="preserve">1:57.48</t>
  </si>
  <si>
    <t xml:space="preserve">2:04.16</t>
  </si>
  <si>
    <t xml:space="preserve">2:04.29</t>
  </si>
  <si>
    <t xml:space="preserve">2:12.83</t>
  </si>
  <si>
    <t xml:space="preserve">1:52,47</t>
  </si>
  <si>
    <t xml:space="preserve">2:11.5</t>
  </si>
  <si>
    <t xml:space="preserve">2:38.29</t>
  </si>
  <si>
    <t xml:space="preserve">2:23.51</t>
  </si>
  <si>
    <t xml:space="preserve">2:14.07</t>
  </si>
  <si>
    <t xml:space="preserve">U11 Girls 600m FULL RESULTS LIST</t>
  </si>
  <si>
    <t xml:space="preserve">U11 Boys 600m FULL RESULTS LIST</t>
  </si>
  <si>
    <t xml:space="preserve">U11 Girls 600m TEAM QUALIFIERS</t>
  </si>
  <si>
    <t xml:space="preserve">U11 Boys 600m TEAM QUALIFIERS</t>
  </si>
  <si>
    <t xml:space="preserve">U11 Long Jump</t>
  </si>
  <si>
    <t xml:space="preserve">U11 Girls long Jump</t>
  </si>
  <si>
    <t xml:space="preserve">U11 Boys long Jump</t>
  </si>
  <si>
    <t xml:space="preserve">U11 Girls Long Jump TEAM QUALIFIERS</t>
  </si>
  <si>
    <t xml:space="preserve">U11 Boys Long Jump TEAM QUALIFIERS</t>
  </si>
  <si>
    <t xml:space="preserve">U11 Turbo Javelin</t>
  </si>
  <si>
    <t xml:space="preserve">U11 Girls Turbo Javelin</t>
  </si>
  <si>
    <t xml:space="preserve">U11 Boys Turbo Javelin</t>
  </si>
  <si>
    <t xml:space="preserve">U11 Girls Turbo Javelin TEAM QUALIFIERS</t>
  </si>
  <si>
    <t xml:space="preserve">U11 Boys Turbo Javelin TEAM QUALIFIERS</t>
  </si>
  <si>
    <t xml:space="preserve">U12 60m</t>
  </si>
  <si>
    <t xml:space="preserve">U12 Boys 60m</t>
  </si>
  <si>
    <t xml:space="preserve">U12 Girls 60m</t>
  </si>
  <si>
    <t xml:space="preserve">Race 7</t>
  </si>
  <si>
    <t xml:space="preserve">Race 8</t>
  </si>
  <si>
    <t xml:space="preserve">U12 Girls 60m FULL LIST OF HEAT RESULTS</t>
  </si>
  <si>
    <t xml:space="preserve">U12 Boys 60m FULL LIST OF HEAT RESULTS</t>
  </si>
  <si>
    <t xml:space="preserve">Q</t>
  </si>
  <si>
    <t xml:space="preserve">U12 Girls 60m FINAL</t>
  </si>
  <si>
    <t xml:space="preserve">U12 Boys 60m FINAL</t>
  </si>
  <si>
    <t xml:space="preserve">U12 600m</t>
  </si>
  <si>
    <t xml:space="preserve">U12 Girls 600m FINAL</t>
  </si>
  <si>
    <t xml:space="preserve">U12 Boys 600m</t>
  </si>
  <si>
    <t xml:space="preserve">1:56.82</t>
  </si>
  <si>
    <t xml:space="preserve">2:11.37</t>
  </si>
  <si>
    <t xml:space="preserve">1:57.05</t>
  </si>
  <si>
    <t xml:space="preserve">2:15.83</t>
  </si>
  <si>
    <t xml:space="preserve">1:58.14</t>
  </si>
  <si>
    <t xml:space="preserve">1:45.55</t>
  </si>
  <si>
    <t xml:space="preserve">1:58.62</t>
  </si>
  <si>
    <t xml:space="preserve">1:57.31</t>
  </si>
  <si>
    <t xml:space="preserve">2:03.14</t>
  </si>
  <si>
    <t xml:space="preserve">2:12.67</t>
  </si>
  <si>
    <t xml:space="preserve">2:04.82</t>
  </si>
  <si>
    <t xml:space="preserve">1:55.61</t>
  </si>
  <si>
    <t xml:space="preserve">2:06.53</t>
  </si>
  <si>
    <t xml:space="preserve">1:57.24</t>
  </si>
  <si>
    <t xml:space="preserve">1:55.49</t>
  </si>
  <si>
    <t xml:space="preserve">2:10.07</t>
  </si>
  <si>
    <t xml:space="preserve">1:54.69</t>
  </si>
  <si>
    <t xml:space="preserve">2:10.28</t>
  </si>
  <si>
    <t xml:space="preserve">1:50.3</t>
  </si>
  <si>
    <t xml:space="preserve">DQ</t>
  </si>
  <si>
    <t xml:space="preserve">1:50.91</t>
  </si>
  <si>
    <t xml:space="preserve">1:54.86</t>
  </si>
  <si>
    <t xml:space="preserve">2:00.11</t>
  </si>
  <si>
    <t xml:space="preserve">2:03.89</t>
  </si>
  <si>
    <t xml:space="preserve">2:04.7</t>
  </si>
  <si>
    <t xml:space="preserve">2:15.37</t>
  </si>
  <si>
    <t xml:space="preserve">2:21.03</t>
  </si>
  <si>
    <t xml:space="preserve">2:36.81</t>
  </si>
  <si>
    <t xml:space="preserve">U12 Boys 600m FULL RESULTS LIST</t>
  </si>
  <si>
    <t xml:space="preserve">U12 Long Jump</t>
  </si>
  <si>
    <t xml:space="preserve">U12 Girls long Jump</t>
  </si>
  <si>
    <t xml:space="preserve">U12 Boys long Jump</t>
  </si>
  <si>
    <t xml:space="preserve">Ciara </t>
  </si>
  <si>
    <t xml:space="preserve">McCongen</t>
  </si>
  <si>
    <t xml:space="preserve">U12 Turbo Javelin</t>
  </si>
  <si>
    <t xml:space="preserve">U12 Girls Turbo Javelin</t>
  </si>
  <si>
    <t xml:space="preserve">U12 Boys Turbo Javelin</t>
  </si>
  <si>
    <t xml:space="preserve">U12 Shot Putt</t>
  </si>
  <si>
    <t xml:space="preserve">U12 Girls Shot Putt</t>
  </si>
  <si>
    <t xml:space="preserve">U12 Boys Shot Putt</t>
  </si>
  <si>
    <t xml:space="preserve">U12 High Jump</t>
  </si>
  <si>
    <t xml:space="preserve">U12 Boys High Jump</t>
  </si>
  <si>
    <t xml:space="preserve">Ulster Children's Games and U13 to U13 Championships - Provisional Results Only</t>
  </si>
  <si>
    <t xml:space="preserve">U13 80m</t>
  </si>
  <si>
    <t xml:space="preserve">U13 Girls 80m</t>
  </si>
  <si>
    <t xml:space="preserve">U13 Girls 80m Full list of heat results</t>
  </si>
  <si>
    <t xml:space="preserve">U13 Boys 80m FULL LIST OF HEAT RESULTS</t>
  </si>
  <si>
    <t xml:space="preserve">U13 Boys 80m FINAL</t>
  </si>
  <si>
    <t xml:space="preserve">U13 Girls 80m FINAL</t>
  </si>
  <si>
    <t xml:space="preserve">U13 60m Hurdles</t>
  </si>
  <si>
    <t xml:space="preserve">U13 Girls 60m Hurdles</t>
  </si>
  <si>
    <t xml:space="preserve">U13 Girls Hurdles FULL HEATS RESULTS LIST</t>
  </si>
  <si>
    <t xml:space="preserve">FINAL</t>
  </si>
  <si>
    <t xml:space="preserve">U13 600m</t>
  </si>
  <si>
    <t xml:space="preserve">U13 Girls 600m</t>
  </si>
  <si>
    <t xml:space="preserve">U13 Boys 600m</t>
  </si>
  <si>
    <t xml:space="preserve">1:52.73</t>
  </si>
  <si>
    <t xml:space="preserve">1:42.36</t>
  </si>
  <si>
    <t xml:space="preserve">1:54.08</t>
  </si>
  <si>
    <t xml:space="preserve">1:44.35</t>
  </si>
  <si>
    <t xml:space="preserve">1:56.45</t>
  </si>
  <si>
    <t xml:space="preserve">1:45.67</t>
  </si>
  <si>
    <t xml:space="preserve">1:47.98</t>
  </si>
  <si>
    <t xml:space="preserve">1:57.38</t>
  </si>
  <si>
    <t xml:space="preserve">1:52.49</t>
  </si>
  <si>
    <t xml:space="preserve">1:57.83</t>
  </si>
  <si>
    <t xml:space="preserve">1:53.33</t>
  </si>
  <si>
    <t xml:space="preserve">2:01.76</t>
  </si>
  <si>
    <t xml:space="preserve">1:55.55</t>
  </si>
  <si>
    <t xml:space="preserve">2:04.25</t>
  </si>
  <si>
    <t xml:space="preserve">1:55.84</t>
  </si>
  <si>
    <t xml:space="preserve">2:11.87</t>
  </si>
  <si>
    <t xml:space="preserve">2:14.22</t>
  </si>
  <si>
    <t xml:space="preserve">2:03.36</t>
  </si>
  <si>
    <t xml:space="preserve">2:26.79</t>
  </si>
  <si>
    <t xml:space="preserve">2:14.41</t>
  </si>
  <si>
    <t xml:space="preserve">1:46.77</t>
  </si>
  <si>
    <t xml:space="preserve">1:45.9</t>
  </si>
  <si>
    <t xml:space="preserve">1:48.54</t>
  </si>
  <si>
    <t xml:space="preserve">1:47.19</t>
  </si>
  <si>
    <t xml:space="preserve">1:51.7</t>
  </si>
  <si>
    <t xml:space="preserve">1:54.16</t>
  </si>
  <si>
    <t xml:space="preserve">1:55.48</t>
  </si>
  <si>
    <t xml:space="preserve">1:56.31</t>
  </si>
  <si>
    <t xml:space="preserve">1:55.57</t>
  </si>
  <si>
    <t xml:space="preserve">1:59.34</t>
  </si>
  <si>
    <t xml:space="preserve">1:57.65</t>
  </si>
  <si>
    <t xml:space="preserve">1:59.85</t>
  </si>
  <si>
    <t xml:space="preserve">1:58.98</t>
  </si>
  <si>
    <t xml:space="preserve">2:00.06</t>
  </si>
  <si>
    <t xml:space="preserve">1:59.65</t>
  </si>
  <si>
    <t xml:space="preserve">2:04.08</t>
  </si>
  <si>
    <t xml:space="preserve">2:04.95</t>
  </si>
  <si>
    <t xml:space="preserve">2:25.57</t>
  </si>
  <si>
    <t xml:space="preserve">2:08.77</t>
  </si>
  <si>
    <t xml:space="preserve">U13 Boys 600m FULL RESULTS LIST</t>
  </si>
  <si>
    <t xml:space="preserve">1:47.86</t>
  </si>
  <si>
    <t xml:space="preserve">1:49.37</t>
  </si>
  <si>
    <t xml:space="preserve">1:59.9</t>
  </si>
  <si>
    <t xml:space="preserve">2:01.02</t>
  </si>
  <si>
    <t xml:space="preserve">2:02.91</t>
  </si>
  <si>
    <t xml:space="preserve">2:04.77</t>
  </si>
  <si>
    <t xml:space="preserve">2:13.82</t>
  </si>
  <si>
    <t xml:space="preserve">U13 Girls 600m FULL RESULTS LIST</t>
  </si>
  <si>
    <t xml:space="preserve">U13 Long Jump</t>
  </si>
  <si>
    <t xml:space="preserve">U13 Girls long Jump</t>
  </si>
  <si>
    <t xml:space="preserve">U13 Boys long Jump</t>
  </si>
  <si>
    <t xml:space="preserve">U13 High Jump</t>
  </si>
  <si>
    <t xml:space="preserve">U13 Girls Turbo Javelin</t>
  </si>
  <si>
    <t xml:space="preserve">U13 Boys High Jump</t>
  </si>
  <si>
    <t xml:space="preserve">U13 Shot Putt</t>
  </si>
  <si>
    <t xml:space="preserve">U13 Girls Shot Putt</t>
  </si>
  <si>
    <t xml:space="preserve">U13 Boys Shot Putt</t>
  </si>
  <si>
    <t xml:space="preserve">U13 Girls Javelin</t>
  </si>
  <si>
    <t xml:space="preserve">U13 Boys Javelin</t>
  </si>
  <si>
    <t xml:space="preserve">U9 Girls Relay</t>
  </si>
  <si>
    <t xml:space="preserve">U9 Boys Relay</t>
  </si>
  <si>
    <t xml:space="preserve">1:11.41</t>
  </si>
  <si>
    <t xml:space="preserve">1:08.37</t>
  </si>
  <si>
    <t xml:space="preserve">1:11.75</t>
  </si>
  <si>
    <t xml:space="preserve">1:10.75</t>
  </si>
  <si>
    <t xml:space="preserve">Killybegs A.C</t>
  </si>
  <si>
    <t xml:space="preserve">1:13.71</t>
  </si>
  <si>
    <t xml:space="preserve">1:11.38</t>
  </si>
  <si>
    <t xml:space="preserve">Rosses A.C. </t>
  </si>
  <si>
    <t xml:space="preserve">1:15.88</t>
  </si>
  <si>
    <t xml:space="preserve">Rosse A.C.</t>
  </si>
  <si>
    <t xml:space="preserve">1:14.11</t>
  </si>
  <si>
    <t xml:space="preserve">1:17.45</t>
  </si>
  <si>
    <t xml:space="preserve">U10 Girls Relay</t>
  </si>
  <si>
    <t xml:space="preserve">U10 Boys Relay</t>
  </si>
  <si>
    <t xml:space="preserve">1:04.49</t>
  </si>
  <si>
    <t xml:space="preserve">1:03.86</t>
  </si>
  <si>
    <t xml:space="preserve">1:10.35</t>
  </si>
  <si>
    <t xml:space="preserve">1:05.64</t>
  </si>
  <si>
    <t xml:space="preserve">1:11.24</t>
  </si>
  <si>
    <t xml:space="preserve">1:05.75</t>
  </si>
  <si>
    <t xml:space="preserve">1:11.45</t>
  </si>
  <si>
    <t xml:space="preserve">1:05.84</t>
  </si>
  <si>
    <t xml:space="preserve">1:11.49</t>
  </si>
  <si>
    <t xml:space="preserve">1:06.34</t>
  </si>
  <si>
    <t xml:space="preserve">1:11.71</t>
  </si>
  <si>
    <t xml:space="preserve">1:20.83</t>
  </si>
  <si>
    <t xml:space="preserve">1:12.41</t>
  </si>
  <si>
    <t xml:space="preserve">Millford A.C. </t>
  </si>
  <si>
    <t xml:space="preserve">1:14.77</t>
  </si>
  <si>
    <t xml:space="preserve">U11 Girls Relay</t>
  </si>
  <si>
    <t xml:space="preserve">U11 Boys Relay</t>
  </si>
  <si>
    <t xml:space="preserve">1:14.03</t>
  </si>
  <si>
    <t xml:space="preserve">1:07.24</t>
  </si>
  <si>
    <t xml:space="preserve">1:06.51</t>
  </si>
  <si>
    <t xml:space="preserve">1:03.44</t>
  </si>
  <si>
    <t xml:space="preserve">1:05.89</t>
  </si>
  <si>
    <t xml:space="preserve">1:07.67</t>
  </si>
  <si>
    <t xml:space="preserve">1:06.36</t>
  </si>
  <si>
    <t xml:space="preserve">1:08.35</t>
  </si>
  <si>
    <t xml:space="preserve">1:03.33</t>
  </si>
  <si>
    <t xml:space="preserve">Finn Valley A.C. </t>
  </si>
  <si>
    <t xml:space="preserve">1:01.57</t>
  </si>
  <si>
    <t xml:space="preserve">1:06.00</t>
  </si>
  <si>
    <t xml:space="preserve">1:07.17</t>
  </si>
  <si>
    <t xml:space="preserve">City of Derry Spartans A.C.</t>
  </si>
  <si>
    <t xml:space="preserve">1:04.61</t>
  </si>
  <si>
    <t xml:space="preserve">1:09.3</t>
  </si>
  <si>
    <t xml:space="preserve">1:08.16</t>
  </si>
  <si>
    <t xml:space="preserve">1:02.74</t>
  </si>
  <si>
    <t xml:space="preserve">FULL RESULTS</t>
  </si>
  <si>
    <t xml:space="preserve">U12 Girls Relay</t>
  </si>
  <si>
    <t xml:space="preserve">U12 Boys Relay</t>
  </si>
  <si>
    <t xml:space="preserve">Killybegs </t>
  </si>
  <si>
    <t xml:space="preserve">1:06.07</t>
  </si>
  <si>
    <t xml:space="preserve">Letterkenny</t>
  </si>
  <si>
    <t xml:space="preserve">Innyvale</t>
  </si>
  <si>
    <t xml:space="preserve">1:03.46</t>
  </si>
  <si>
    <t xml:space="preserve">Monaghan Phoenix</t>
  </si>
  <si>
    <t xml:space="preserve">1:01.06</t>
  </si>
  <si>
    <t xml:space="preserve">1:02.63</t>
  </si>
  <si>
    <t xml:space="preserve">Cranford</t>
  </si>
  <si>
    <t xml:space="preserve">1:03.12</t>
  </si>
  <si>
    <t xml:space="preserve">Lifford Strabane</t>
  </si>
  <si>
    <t xml:space="preserve">1:03.45</t>
  </si>
  <si>
    <t xml:space="preserve">Rosses</t>
  </si>
  <si>
    <t xml:space="preserve">1:04.69</t>
  </si>
  <si>
    <t xml:space="preserve">Milford</t>
  </si>
  <si>
    <t xml:space="preserve">1:07.88</t>
  </si>
  <si>
    <t xml:space="preserve">1:00.74</t>
  </si>
  <si>
    <t xml:space="preserve">1:01.02</t>
  </si>
  <si>
    <t xml:space="preserve">1:05.13</t>
  </si>
  <si>
    <t xml:space="preserve">Loughview</t>
  </si>
  <si>
    <t xml:space="preserve">1:08.9</t>
  </si>
  <si>
    <t xml:space="preserve">Armagh</t>
  </si>
  <si>
    <t xml:space="preserve">1:04.35</t>
  </si>
  <si>
    <t xml:space="preserve">U13 Girls Relay</t>
  </si>
  <si>
    <t xml:space="preserve">U13 Boys Relay</t>
  </si>
  <si>
    <t xml:space="preserve">Carrick Aces</t>
  </si>
  <si>
    <t xml:space="preserve">1:00.77</t>
  </si>
  <si>
    <t xml:space="preserve">Clones</t>
  </si>
  <si>
    <t xml:space="preserve">Tír Chonaill</t>
  </si>
  <si>
    <t xml:space="preserve">1:00.67</t>
  </si>
  <si>
    <t xml:space="preserve">1:00.62</t>
  </si>
  <si>
    <t xml:space="preserve">1:00.86</t>
  </si>
  <si>
    <t xml:space="preserve">1:04.62</t>
  </si>
  <si>
    <t xml:space="preserve">Olympian Youth</t>
  </si>
  <si>
    <t xml:space="preserve">1:04.34</t>
  </si>
  <si>
    <t xml:space="preserve">1:05.38</t>
  </si>
  <si>
    <t xml:space="preserve">1:06.76</t>
  </si>
  <si>
    <t xml:space="preserve">Olympain</t>
  </si>
  <si>
    <t xml:space="preserve">1:04.95</t>
  </si>
  <si>
    <t xml:space="preserve">1:00.39</t>
  </si>
  <si>
    <t xml:space="preserve">Enniskillen</t>
  </si>
  <si>
    <t xml:space="preserve">Shercock</t>
  </si>
  <si>
    <t xml:space="preserve">1:00.61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</si>
</sst>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3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4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Arial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8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80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6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6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8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" zeroHeight="false" outlineLevelRow="0" outlineLevelCol="0"/>
  <cols>
    <col collapsed="false" customWidth="true" hidden="false" outlineLevel="0" max="3" min="1" style="0" width="12.75"/>
    <col collapsed="false" customWidth="true" hidden="false" outlineLevel="0" max="4" min="4" style="0" width="30.24"/>
    <col collapsed="false" customWidth="true" hidden="false" outlineLevel="0" max="26" min="5" style="0" width="12.75"/>
  </cols>
  <sheetData>
    <row r="1" customFormat="false" ht="15.75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customFormat="false" ht="15.75" hidden="false" customHeight="true" outlineLevel="0" collapsed="false">
      <c r="A2" s="3" t="n">
        <v>1</v>
      </c>
      <c r="B2" s="3" t="s">
        <v>5</v>
      </c>
      <c r="C2" s="3" t="s">
        <v>6</v>
      </c>
      <c r="D2" s="3"/>
      <c r="E2" s="3" t="s">
        <v>7</v>
      </c>
    </row>
    <row r="3" customFormat="false" ht="15.75" hidden="false" customHeight="true" outlineLevel="0" collapsed="false">
      <c r="A3" s="3" t="n">
        <v>2</v>
      </c>
      <c r="B3" s="3" t="s">
        <v>8</v>
      </c>
      <c r="C3" s="3" t="s">
        <v>9</v>
      </c>
      <c r="D3" s="3"/>
      <c r="E3" s="3" t="s">
        <v>10</v>
      </c>
    </row>
    <row r="4" customFormat="false" ht="15.75" hidden="false" customHeight="true" outlineLevel="0" collapsed="false">
      <c r="A4" s="3" t="n">
        <v>3</v>
      </c>
      <c r="B4" s="3" t="s">
        <v>11</v>
      </c>
      <c r="C4" s="3" t="s">
        <v>12</v>
      </c>
      <c r="D4" s="3"/>
      <c r="E4" s="3" t="s">
        <v>13</v>
      </c>
    </row>
    <row r="5" customFormat="false" ht="15.75" hidden="false" customHeight="true" outlineLevel="0" collapsed="false">
      <c r="A5" s="3" t="n">
        <v>4</v>
      </c>
      <c r="B5" s="3" t="s">
        <v>14</v>
      </c>
      <c r="C5" s="3" t="s">
        <v>15</v>
      </c>
      <c r="D5" s="3"/>
      <c r="E5" s="3" t="s">
        <v>16</v>
      </c>
    </row>
    <row r="6" customFormat="false" ht="15.75" hidden="false" customHeight="true" outlineLevel="0" collapsed="false">
      <c r="A6" s="3" t="n">
        <v>5</v>
      </c>
      <c r="B6" s="3" t="s">
        <v>17</v>
      </c>
      <c r="C6" s="3" t="s">
        <v>18</v>
      </c>
      <c r="D6" s="3" t="s">
        <v>19</v>
      </c>
      <c r="E6" s="3" t="s">
        <v>13</v>
      </c>
    </row>
    <row r="7" customFormat="false" ht="15.75" hidden="false" customHeight="true" outlineLevel="0" collapsed="false">
      <c r="A7" s="3" t="n">
        <v>6</v>
      </c>
      <c r="B7" s="3" t="s">
        <v>20</v>
      </c>
      <c r="C7" s="3" t="s">
        <v>6</v>
      </c>
      <c r="D7" s="3"/>
      <c r="E7" s="3" t="s">
        <v>13</v>
      </c>
    </row>
    <row r="8" customFormat="false" ht="15.75" hidden="false" customHeight="true" outlineLevel="0" collapsed="false">
      <c r="A8" s="3" t="n">
        <v>7</v>
      </c>
      <c r="B8" s="3" t="s">
        <v>21</v>
      </c>
      <c r="C8" s="3" t="s">
        <v>22</v>
      </c>
      <c r="D8" s="3"/>
      <c r="E8" s="3" t="s">
        <v>16</v>
      </c>
    </row>
    <row r="9" customFormat="false" ht="15.75" hidden="false" customHeight="true" outlineLevel="0" collapsed="false">
      <c r="A9" s="3" t="n">
        <v>8</v>
      </c>
      <c r="B9" s="3" t="s">
        <v>23</v>
      </c>
      <c r="C9" s="3" t="s">
        <v>24</v>
      </c>
      <c r="D9" s="3" t="s">
        <v>25</v>
      </c>
      <c r="E9" s="3" t="s">
        <v>10</v>
      </c>
    </row>
    <row r="10" customFormat="false" ht="15.75" hidden="false" customHeight="true" outlineLevel="0" collapsed="false">
      <c r="A10" s="3" t="n">
        <v>9</v>
      </c>
      <c r="B10" s="3" t="s">
        <v>26</v>
      </c>
      <c r="C10" s="3" t="s">
        <v>27</v>
      </c>
      <c r="D10" s="3" t="s">
        <v>25</v>
      </c>
      <c r="E10" s="3" t="s">
        <v>28</v>
      </c>
    </row>
    <row r="11" customFormat="false" ht="15.75" hidden="false" customHeight="true" outlineLevel="0" collapsed="false">
      <c r="A11" s="3" t="n">
        <v>10</v>
      </c>
      <c r="B11" s="3" t="s">
        <v>29</v>
      </c>
      <c r="C11" s="3" t="s">
        <v>30</v>
      </c>
      <c r="D11" s="3" t="s">
        <v>31</v>
      </c>
      <c r="E11" s="3" t="s">
        <v>10</v>
      </c>
    </row>
    <row r="12" customFormat="false" ht="15.75" hidden="false" customHeight="true" outlineLevel="0" collapsed="false">
      <c r="A12" s="3" t="n">
        <v>11</v>
      </c>
      <c r="B12" s="3" t="s">
        <v>32</v>
      </c>
      <c r="C12" s="3" t="s">
        <v>33</v>
      </c>
      <c r="D12" s="3" t="s">
        <v>31</v>
      </c>
      <c r="E12" s="3" t="s">
        <v>16</v>
      </c>
    </row>
    <row r="13" customFormat="false" ht="15.75" hidden="false" customHeight="true" outlineLevel="0" collapsed="false">
      <c r="A13" s="3" t="n">
        <v>12</v>
      </c>
      <c r="B13" s="3" t="s">
        <v>34</v>
      </c>
      <c r="C13" s="3" t="s">
        <v>35</v>
      </c>
      <c r="D13" s="3" t="s">
        <v>31</v>
      </c>
      <c r="E13" s="3" t="s">
        <v>36</v>
      </c>
    </row>
    <row r="14" customFormat="false" ht="15.75" hidden="false" customHeight="true" outlineLevel="0" collapsed="false">
      <c r="A14" s="3" t="n">
        <v>13</v>
      </c>
      <c r="B14" s="3" t="s">
        <v>37</v>
      </c>
      <c r="C14" s="3" t="s">
        <v>18</v>
      </c>
      <c r="D14" s="3" t="s">
        <v>31</v>
      </c>
      <c r="E14" s="3" t="s">
        <v>13</v>
      </c>
    </row>
    <row r="15" customFormat="false" ht="15.75" hidden="false" customHeight="true" outlineLevel="0" collapsed="false">
      <c r="A15" s="3" t="n">
        <v>14</v>
      </c>
      <c r="B15" s="3" t="s">
        <v>38</v>
      </c>
      <c r="C15" s="3" t="s">
        <v>39</v>
      </c>
      <c r="D15" s="3" t="s">
        <v>31</v>
      </c>
      <c r="E15" s="3" t="s">
        <v>10</v>
      </c>
    </row>
    <row r="16" customFormat="false" ht="15.75" hidden="false" customHeight="true" outlineLevel="0" collapsed="false">
      <c r="A16" s="3" t="n">
        <v>15</v>
      </c>
      <c r="B16" s="3" t="s">
        <v>17</v>
      </c>
      <c r="C16" s="3" t="s">
        <v>40</v>
      </c>
      <c r="D16" s="3" t="s">
        <v>31</v>
      </c>
      <c r="E16" s="3" t="s">
        <v>13</v>
      </c>
    </row>
    <row r="17" customFormat="false" ht="15.75" hidden="false" customHeight="true" outlineLevel="0" collapsed="false">
      <c r="A17" s="3" t="n">
        <v>16</v>
      </c>
      <c r="B17" s="3" t="s">
        <v>41</v>
      </c>
      <c r="C17" s="3" t="s">
        <v>42</v>
      </c>
      <c r="D17" s="3" t="s">
        <v>31</v>
      </c>
      <c r="E17" s="3" t="s">
        <v>43</v>
      </c>
    </row>
    <row r="18" customFormat="false" ht="15.75" hidden="false" customHeight="true" outlineLevel="0" collapsed="false">
      <c r="A18" s="3" t="n">
        <v>17</v>
      </c>
      <c r="B18" s="3" t="s">
        <v>44</v>
      </c>
      <c r="C18" s="3" t="s">
        <v>45</v>
      </c>
      <c r="D18" s="3" t="s">
        <v>31</v>
      </c>
      <c r="E18" s="3" t="s">
        <v>13</v>
      </c>
    </row>
    <row r="19" customFormat="false" ht="15.75" hidden="false" customHeight="true" outlineLevel="0" collapsed="false">
      <c r="A19" s="3" t="n">
        <v>18</v>
      </c>
      <c r="B19" s="3" t="s">
        <v>46</v>
      </c>
      <c r="C19" s="3" t="s">
        <v>47</v>
      </c>
      <c r="D19" s="3" t="s">
        <v>31</v>
      </c>
      <c r="E19" s="3" t="s">
        <v>16</v>
      </c>
    </row>
    <row r="20" customFormat="false" ht="15.75" hidden="false" customHeight="true" outlineLevel="0" collapsed="false">
      <c r="A20" s="3" t="n">
        <v>19</v>
      </c>
      <c r="B20" s="3" t="s">
        <v>48</v>
      </c>
      <c r="C20" s="3" t="s">
        <v>49</v>
      </c>
      <c r="D20" s="3" t="s">
        <v>31</v>
      </c>
      <c r="E20" s="3" t="s">
        <v>16</v>
      </c>
    </row>
    <row r="21" customFormat="false" ht="15.75" hidden="false" customHeight="true" outlineLevel="0" collapsed="false">
      <c r="A21" s="3" t="n">
        <v>20</v>
      </c>
      <c r="B21" s="3" t="s">
        <v>50</v>
      </c>
      <c r="C21" s="3" t="s">
        <v>51</v>
      </c>
      <c r="D21" s="3" t="s">
        <v>52</v>
      </c>
      <c r="E21" s="3" t="s">
        <v>28</v>
      </c>
    </row>
    <row r="22" customFormat="false" ht="15.75" hidden="false" customHeight="true" outlineLevel="0" collapsed="false">
      <c r="A22" s="3" t="n">
        <v>21</v>
      </c>
      <c r="B22" s="3" t="s">
        <v>53</v>
      </c>
      <c r="C22" s="3" t="s">
        <v>54</v>
      </c>
      <c r="D22" s="3" t="s">
        <v>52</v>
      </c>
      <c r="E22" s="3" t="s">
        <v>36</v>
      </c>
    </row>
    <row r="23" customFormat="false" ht="15.75" hidden="false" customHeight="true" outlineLevel="0" collapsed="false">
      <c r="A23" s="3" t="n">
        <v>22</v>
      </c>
      <c r="B23" s="3" t="s">
        <v>55</v>
      </c>
      <c r="C23" s="3" t="s">
        <v>56</v>
      </c>
      <c r="D23" s="3" t="s">
        <v>57</v>
      </c>
      <c r="E23" s="3" t="s">
        <v>7</v>
      </c>
    </row>
    <row r="24" customFormat="false" ht="15.75" hidden="false" customHeight="true" outlineLevel="0" collapsed="false">
      <c r="A24" s="3" t="n">
        <v>23</v>
      </c>
      <c r="B24" s="3" t="s">
        <v>58</v>
      </c>
      <c r="C24" s="3" t="s">
        <v>59</v>
      </c>
      <c r="D24" s="3" t="s">
        <v>57</v>
      </c>
      <c r="E24" s="3" t="s">
        <v>10</v>
      </c>
    </row>
    <row r="25" customFormat="false" ht="15.75" hidden="false" customHeight="true" outlineLevel="0" collapsed="false">
      <c r="A25" s="3" t="n">
        <v>24</v>
      </c>
      <c r="B25" s="3" t="s">
        <v>60</v>
      </c>
      <c r="C25" s="3" t="s">
        <v>59</v>
      </c>
      <c r="D25" s="3" t="s">
        <v>57</v>
      </c>
      <c r="E25" s="3" t="s">
        <v>61</v>
      </c>
    </row>
    <row r="26" customFormat="false" ht="15.75" hidden="false" customHeight="true" outlineLevel="0" collapsed="false">
      <c r="A26" s="3" t="n">
        <v>25</v>
      </c>
      <c r="B26" s="3" t="s">
        <v>62</v>
      </c>
      <c r="C26" s="3" t="s">
        <v>63</v>
      </c>
      <c r="D26" s="3" t="s">
        <v>57</v>
      </c>
      <c r="E26" s="3" t="s">
        <v>7</v>
      </c>
    </row>
    <row r="27" customFormat="false" ht="15.75" hidden="false" customHeight="true" outlineLevel="0" collapsed="false">
      <c r="A27" s="3" t="n">
        <v>26</v>
      </c>
      <c r="B27" s="3" t="s">
        <v>64</v>
      </c>
      <c r="C27" s="3" t="s">
        <v>65</v>
      </c>
      <c r="D27" s="3" t="s">
        <v>57</v>
      </c>
      <c r="E27" s="3" t="s">
        <v>13</v>
      </c>
    </row>
    <row r="28" customFormat="false" ht="15.75" hidden="false" customHeight="true" outlineLevel="0" collapsed="false">
      <c r="A28" s="3" t="n">
        <v>27</v>
      </c>
      <c r="B28" s="3" t="s">
        <v>66</v>
      </c>
      <c r="C28" s="3" t="s">
        <v>56</v>
      </c>
      <c r="D28" s="3" t="s">
        <v>57</v>
      </c>
      <c r="E28" s="3" t="s">
        <v>16</v>
      </c>
    </row>
    <row r="29" customFormat="false" ht="15.75" hidden="false" customHeight="true" outlineLevel="0" collapsed="false">
      <c r="A29" s="3" t="n">
        <v>28</v>
      </c>
      <c r="B29" s="3" t="s">
        <v>67</v>
      </c>
      <c r="C29" s="3" t="s">
        <v>68</v>
      </c>
      <c r="D29" s="3" t="s">
        <v>57</v>
      </c>
      <c r="E29" s="3" t="s">
        <v>7</v>
      </c>
    </row>
    <row r="30" customFormat="false" ht="15.75" hidden="false" customHeight="true" outlineLevel="0" collapsed="false">
      <c r="A30" s="3" t="n">
        <v>29</v>
      </c>
      <c r="B30" s="3" t="s">
        <v>69</v>
      </c>
      <c r="C30" s="3" t="s">
        <v>68</v>
      </c>
      <c r="D30" s="3" t="s">
        <v>57</v>
      </c>
      <c r="E30" s="3" t="s">
        <v>10</v>
      </c>
    </row>
    <row r="31" customFormat="false" ht="15.75" hidden="false" customHeight="true" outlineLevel="0" collapsed="false">
      <c r="A31" s="3" t="n">
        <v>30</v>
      </c>
      <c r="B31" s="3" t="s">
        <v>70</v>
      </c>
      <c r="C31" s="3" t="s">
        <v>71</v>
      </c>
      <c r="D31" s="3" t="s">
        <v>57</v>
      </c>
      <c r="E31" s="3" t="s">
        <v>13</v>
      </c>
    </row>
    <row r="32" customFormat="false" ht="15.75" hidden="false" customHeight="true" outlineLevel="0" collapsed="false">
      <c r="A32" s="3" t="n">
        <v>31</v>
      </c>
      <c r="B32" s="3" t="s">
        <v>72</v>
      </c>
      <c r="C32" s="3" t="s">
        <v>63</v>
      </c>
      <c r="D32" s="3" t="s">
        <v>57</v>
      </c>
      <c r="E32" s="3" t="s">
        <v>16</v>
      </c>
    </row>
    <row r="33" customFormat="false" ht="15.75" hidden="false" customHeight="true" outlineLevel="0" collapsed="false">
      <c r="A33" s="3" t="n">
        <v>32</v>
      </c>
      <c r="B33" s="3" t="s">
        <v>73</v>
      </c>
      <c r="C33" s="3" t="s">
        <v>6</v>
      </c>
      <c r="D33" s="3" t="s">
        <v>57</v>
      </c>
      <c r="E33" s="3" t="s">
        <v>7</v>
      </c>
    </row>
    <row r="34" customFormat="false" ht="15.75" hidden="false" customHeight="true" outlineLevel="0" collapsed="false">
      <c r="A34" s="3" t="n">
        <v>33</v>
      </c>
      <c r="B34" s="3" t="s">
        <v>74</v>
      </c>
      <c r="C34" s="3" t="s">
        <v>75</v>
      </c>
      <c r="D34" s="3" t="s">
        <v>57</v>
      </c>
      <c r="E34" s="3" t="s">
        <v>13</v>
      </c>
    </row>
    <row r="35" customFormat="false" ht="15.75" hidden="false" customHeight="true" outlineLevel="0" collapsed="false">
      <c r="A35" s="3" t="n">
        <v>34</v>
      </c>
      <c r="B35" s="3" t="s">
        <v>76</v>
      </c>
      <c r="C35" s="3" t="s">
        <v>77</v>
      </c>
      <c r="D35" s="3" t="s">
        <v>57</v>
      </c>
      <c r="E35" s="3" t="s">
        <v>36</v>
      </c>
    </row>
    <row r="36" customFormat="false" ht="15.75" hidden="false" customHeight="true" outlineLevel="0" collapsed="false">
      <c r="A36" s="3" t="n">
        <v>35</v>
      </c>
      <c r="B36" s="3" t="s">
        <v>78</v>
      </c>
      <c r="C36" s="3" t="s">
        <v>79</v>
      </c>
      <c r="D36" s="3" t="s">
        <v>57</v>
      </c>
      <c r="E36" s="3" t="s">
        <v>36</v>
      </c>
    </row>
    <row r="37" customFormat="false" ht="15.75" hidden="false" customHeight="true" outlineLevel="0" collapsed="false">
      <c r="A37" s="3" t="n">
        <v>36</v>
      </c>
      <c r="B37" s="3" t="s">
        <v>80</v>
      </c>
      <c r="C37" s="3" t="s">
        <v>81</v>
      </c>
      <c r="D37" s="3" t="s">
        <v>57</v>
      </c>
      <c r="E37" s="3" t="s">
        <v>13</v>
      </c>
    </row>
    <row r="38" customFormat="false" ht="15.75" hidden="false" customHeight="true" outlineLevel="0" collapsed="false">
      <c r="A38" s="3" t="n">
        <v>37</v>
      </c>
      <c r="B38" s="3" t="s">
        <v>82</v>
      </c>
      <c r="C38" s="3" t="s">
        <v>83</v>
      </c>
      <c r="D38" s="3" t="s">
        <v>57</v>
      </c>
      <c r="E38" s="3" t="s">
        <v>28</v>
      </c>
    </row>
    <row r="39" customFormat="false" ht="15.75" hidden="false" customHeight="true" outlineLevel="0" collapsed="false">
      <c r="A39" s="3" t="n">
        <v>38</v>
      </c>
      <c r="B39" s="3" t="s">
        <v>84</v>
      </c>
      <c r="C39" s="3" t="s">
        <v>68</v>
      </c>
      <c r="D39" s="3" t="s">
        <v>57</v>
      </c>
      <c r="E39" s="3" t="s">
        <v>13</v>
      </c>
    </row>
    <row r="40" customFormat="false" ht="15.75" hidden="false" customHeight="true" outlineLevel="0" collapsed="false">
      <c r="A40" s="3" t="n">
        <v>39</v>
      </c>
      <c r="B40" s="3" t="s">
        <v>85</v>
      </c>
      <c r="C40" s="3" t="s">
        <v>86</v>
      </c>
      <c r="D40" s="3" t="s">
        <v>87</v>
      </c>
      <c r="E40" s="3" t="s">
        <v>16</v>
      </c>
    </row>
    <row r="41" customFormat="false" ht="15.75" hidden="false" customHeight="true" outlineLevel="0" collapsed="false">
      <c r="A41" s="3" t="n">
        <v>40</v>
      </c>
      <c r="B41" s="3" t="s">
        <v>88</v>
      </c>
      <c r="C41" s="3" t="s">
        <v>89</v>
      </c>
      <c r="D41" s="3" t="s">
        <v>87</v>
      </c>
      <c r="E41" s="3" t="s">
        <v>36</v>
      </c>
    </row>
    <row r="42" customFormat="false" ht="15.75" hidden="false" customHeight="true" outlineLevel="0" collapsed="false">
      <c r="A42" s="3" t="n">
        <v>41</v>
      </c>
      <c r="B42" s="3" t="s">
        <v>90</v>
      </c>
      <c r="C42" s="3" t="s">
        <v>91</v>
      </c>
      <c r="D42" s="3" t="s">
        <v>92</v>
      </c>
      <c r="E42" s="3" t="s">
        <v>61</v>
      </c>
    </row>
    <row r="43" customFormat="false" ht="15.75" hidden="false" customHeight="true" outlineLevel="0" collapsed="false">
      <c r="A43" s="3" t="n">
        <v>42</v>
      </c>
      <c r="B43" s="3" t="s">
        <v>64</v>
      </c>
      <c r="C43" s="3" t="s">
        <v>91</v>
      </c>
      <c r="D43" s="3" t="s">
        <v>92</v>
      </c>
      <c r="E43" s="3" t="s">
        <v>16</v>
      </c>
    </row>
    <row r="44" customFormat="false" ht="15.75" hidden="false" customHeight="true" outlineLevel="0" collapsed="false">
      <c r="A44" s="3" t="n">
        <v>43</v>
      </c>
      <c r="B44" s="3" t="s">
        <v>93</v>
      </c>
      <c r="C44" s="3" t="s">
        <v>94</v>
      </c>
      <c r="D44" s="3" t="s">
        <v>92</v>
      </c>
      <c r="E44" s="3" t="s">
        <v>13</v>
      </c>
    </row>
    <row r="45" customFormat="false" ht="15.75" hidden="false" customHeight="true" outlineLevel="0" collapsed="false">
      <c r="A45" s="3" t="n">
        <v>44</v>
      </c>
      <c r="B45" s="3" t="s">
        <v>95</v>
      </c>
      <c r="C45" s="3" t="s">
        <v>96</v>
      </c>
      <c r="D45" s="3" t="s">
        <v>97</v>
      </c>
      <c r="E45" s="3" t="s">
        <v>7</v>
      </c>
    </row>
    <row r="46" customFormat="false" ht="15.75" hidden="false" customHeight="true" outlineLevel="0" collapsed="false">
      <c r="A46" s="3" t="n">
        <v>45</v>
      </c>
      <c r="B46" s="3" t="s">
        <v>98</v>
      </c>
      <c r="C46" s="3" t="s">
        <v>99</v>
      </c>
      <c r="D46" s="3" t="s">
        <v>97</v>
      </c>
      <c r="E46" s="3" t="s">
        <v>36</v>
      </c>
    </row>
    <row r="47" customFormat="false" ht="15.75" hidden="false" customHeight="true" outlineLevel="0" collapsed="false">
      <c r="A47" s="3" t="n">
        <v>46</v>
      </c>
      <c r="B47" s="3" t="s">
        <v>100</v>
      </c>
      <c r="C47" s="3" t="s">
        <v>101</v>
      </c>
      <c r="D47" s="3" t="s">
        <v>97</v>
      </c>
      <c r="E47" s="3" t="s">
        <v>28</v>
      </c>
    </row>
    <row r="48" customFormat="false" ht="15.75" hidden="false" customHeight="true" outlineLevel="0" collapsed="false">
      <c r="A48" s="3" t="n">
        <v>47</v>
      </c>
      <c r="B48" s="3" t="s">
        <v>102</v>
      </c>
      <c r="C48" s="3" t="s">
        <v>103</v>
      </c>
      <c r="D48" s="3" t="s">
        <v>97</v>
      </c>
      <c r="E48" s="3" t="s">
        <v>61</v>
      </c>
    </row>
    <row r="49" customFormat="false" ht="15.75" hidden="false" customHeight="true" outlineLevel="0" collapsed="false">
      <c r="A49" s="3" t="n">
        <v>48</v>
      </c>
      <c r="B49" s="3" t="s">
        <v>104</v>
      </c>
      <c r="C49" s="3" t="s">
        <v>96</v>
      </c>
      <c r="D49" s="3" t="s">
        <v>97</v>
      </c>
      <c r="E49" s="3" t="s">
        <v>28</v>
      </c>
    </row>
    <row r="50" customFormat="false" ht="15.75" hidden="false" customHeight="true" outlineLevel="0" collapsed="false">
      <c r="A50" s="3" t="n">
        <v>49</v>
      </c>
      <c r="B50" s="3" t="s">
        <v>105</v>
      </c>
      <c r="C50" s="3" t="s">
        <v>106</v>
      </c>
      <c r="D50" s="3" t="s">
        <v>97</v>
      </c>
      <c r="E50" s="3" t="s">
        <v>16</v>
      </c>
    </row>
    <row r="51" customFormat="false" ht="15.75" hidden="false" customHeight="true" outlineLevel="0" collapsed="false">
      <c r="A51" s="3" t="n">
        <v>50</v>
      </c>
      <c r="B51" s="3" t="s">
        <v>107</v>
      </c>
      <c r="C51" s="3" t="s">
        <v>96</v>
      </c>
      <c r="D51" s="3" t="s">
        <v>97</v>
      </c>
      <c r="E51" s="3" t="s">
        <v>16</v>
      </c>
    </row>
    <row r="52" customFormat="false" ht="15.75" hidden="false" customHeight="true" outlineLevel="0" collapsed="false">
      <c r="A52" s="3" t="n">
        <v>51</v>
      </c>
      <c r="B52" s="3" t="s">
        <v>108</v>
      </c>
      <c r="C52" s="3" t="s">
        <v>106</v>
      </c>
      <c r="D52" s="3" t="s">
        <v>97</v>
      </c>
      <c r="E52" s="3" t="s">
        <v>13</v>
      </c>
    </row>
    <row r="53" customFormat="false" ht="15.75" hidden="false" customHeight="true" outlineLevel="0" collapsed="false">
      <c r="A53" s="3" t="n">
        <v>52</v>
      </c>
      <c r="B53" s="3" t="s">
        <v>90</v>
      </c>
      <c r="C53" s="3" t="s">
        <v>49</v>
      </c>
      <c r="D53" s="3" t="s">
        <v>97</v>
      </c>
      <c r="E53" s="3" t="s">
        <v>16</v>
      </c>
    </row>
    <row r="54" customFormat="false" ht="15.75" hidden="false" customHeight="true" outlineLevel="0" collapsed="false">
      <c r="A54" s="3" t="n">
        <v>53</v>
      </c>
      <c r="B54" s="3" t="s">
        <v>109</v>
      </c>
      <c r="C54" s="3" t="s">
        <v>101</v>
      </c>
      <c r="D54" s="3" t="s">
        <v>97</v>
      </c>
      <c r="E54" s="3" t="s">
        <v>61</v>
      </c>
    </row>
    <row r="55" customFormat="false" ht="15.75" hidden="false" customHeight="true" outlineLevel="0" collapsed="false">
      <c r="A55" s="3" t="n">
        <v>54</v>
      </c>
      <c r="B55" s="3" t="s">
        <v>110</v>
      </c>
      <c r="C55" s="3" t="s">
        <v>111</v>
      </c>
      <c r="D55" s="3" t="s">
        <v>97</v>
      </c>
      <c r="E55" s="3" t="s">
        <v>7</v>
      </c>
    </row>
    <row r="56" customFormat="false" ht="15.75" hidden="false" customHeight="true" outlineLevel="0" collapsed="false">
      <c r="A56" s="3" t="n">
        <v>55</v>
      </c>
      <c r="B56" s="3" t="s">
        <v>112</v>
      </c>
      <c r="C56" s="3" t="s">
        <v>35</v>
      </c>
      <c r="D56" s="3" t="s">
        <v>97</v>
      </c>
      <c r="E56" s="3" t="s">
        <v>16</v>
      </c>
    </row>
    <row r="57" customFormat="false" ht="15.75" hidden="false" customHeight="true" outlineLevel="0" collapsed="false">
      <c r="A57" s="3" t="n">
        <v>56</v>
      </c>
      <c r="B57" s="3" t="s">
        <v>84</v>
      </c>
      <c r="C57" s="3" t="s">
        <v>103</v>
      </c>
      <c r="D57" s="3" t="s">
        <v>97</v>
      </c>
      <c r="E57" s="3" t="s">
        <v>13</v>
      </c>
    </row>
    <row r="58" customFormat="false" ht="15.75" hidden="false" customHeight="true" outlineLevel="0" collapsed="false">
      <c r="A58" s="3" t="n">
        <v>57</v>
      </c>
      <c r="B58" s="3" t="s">
        <v>113</v>
      </c>
      <c r="C58" s="3" t="s">
        <v>114</v>
      </c>
      <c r="D58" s="3" t="s">
        <v>97</v>
      </c>
      <c r="E58" s="3" t="s">
        <v>13</v>
      </c>
    </row>
    <row r="59" customFormat="false" ht="15.75" hidden="false" customHeight="true" outlineLevel="0" collapsed="false">
      <c r="A59" s="3" t="n">
        <v>58</v>
      </c>
      <c r="B59" s="3" t="s">
        <v>115</v>
      </c>
      <c r="C59" s="3" t="s">
        <v>111</v>
      </c>
      <c r="D59" s="3" t="s">
        <v>97</v>
      </c>
      <c r="E59" s="3" t="s">
        <v>28</v>
      </c>
    </row>
    <row r="60" customFormat="false" ht="15.75" hidden="false" customHeight="true" outlineLevel="0" collapsed="false">
      <c r="A60" s="3" t="n">
        <v>59</v>
      </c>
      <c r="B60" s="3" t="s">
        <v>116</v>
      </c>
      <c r="C60" s="3" t="s">
        <v>111</v>
      </c>
      <c r="D60" s="3" t="s">
        <v>97</v>
      </c>
      <c r="E60" s="3" t="s">
        <v>13</v>
      </c>
    </row>
    <row r="61" customFormat="false" ht="15.75" hidden="false" customHeight="true" outlineLevel="0" collapsed="false">
      <c r="A61" s="3" t="n">
        <v>60</v>
      </c>
      <c r="B61" s="3" t="s">
        <v>69</v>
      </c>
      <c r="C61" s="3" t="s">
        <v>117</v>
      </c>
      <c r="D61" s="3" t="s">
        <v>97</v>
      </c>
      <c r="E61" s="3" t="s">
        <v>36</v>
      </c>
    </row>
    <row r="62" customFormat="false" ht="15.75" hidden="false" customHeight="true" outlineLevel="0" collapsed="false">
      <c r="A62" s="3" t="n">
        <v>61</v>
      </c>
      <c r="B62" s="3" t="s">
        <v>118</v>
      </c>
      <c r="C62" s="3" t="s">
        <v>119</v>
      </c>
      <c r="D62" s="3" t="s">
        <v>120</v>
      </c>
      <c r="E62" s="3" t="s">
        <v>10</v>
      </c>
    </row>
    <row r="63" customFormat="false" ht="15.75" hidden="false" customHeight="true" outlineLevel="0" collapsed="false">
      <c r="A63" s="3" t="n">
        <v>62</v>
      </c>
      <c r="B63" s="3" t="s">
        <v>121</v>
      </c>
      <c r="C63" s="3" t="s">
        <v>122</v>
      </c>
      <c r="D63" s="3" t="s">
        <v>120</v>
      </c>
      <c r="E63" s="3" t="s">
        <v>13</v>
      </c>
    </row>
    <row r="64" customFormat="false" ht="15.75" hidden="false" customHeight="true" outlineLevel="0" collapsed="false">
      <c r="A64" s="3" t="n">
        <v>63</v>
      </c>
      <c r="B64" s="3" t="s">
        <v>123</v>
      </c>
      <c r="C64" s="3" t="s">
        <v>124</v>
      </c>
      <c r="D64" s="3" t="s">
        <v>120</v>
      </c>
      <c r="E64" s="3" t="s">
        <v>10</v>
      </c>
    </row>
    <row r="65" customFormat="false" ht="15.75" hidden="false" customHeight="true" outlineLevel="0" collapsed="false">
      <c r="A65" s="3" t="n">
        <v>64</v>
      </c>
      <c r="B65" s="3" t="s">
        <v>125</v>
      </c>
      <c r="C65" s="3" t="s">
        <v>126</v>
      </c>
      <c r="D65" s="3" t="s">
        <v>120</v>
      </c>
      <c r="E65" s="3" t="s">
        <v>61</v>
      </c>
    </row>
    <row r="66" customFormat="false" ht="15.75" hidden="false" customHeight="true" outlineLevel="0" collapsed="false">
      <c r="A66" s="3" t="n">
        <v>65</v>
      </c>
      <c r="B66" s="3" t="s">
        <v>118</v>
      </c>
      <c r="C66" s="3" t="s">
        <v>126</v>
      </c>
      <c r="D66" s="3" t="s">
        <v>120</v>
      </c>
      <c r="E66" s="3" t="s">
        <v>36</v>
      </c>
    </row>
    <row r="67" customFormat="false" ht="15.75" hidden="false" customHeight="true" outlineLevel="0" collapsed="false">
      <c r="A67" s="3" t="n">
        <v>66</v>
      </c>
      <c r="B67" s="3" t="s">
        <v>127</v>
      </c>
      <c r="C67" s="3" t="s">
        <v>119</v>
      </c>
      <c r="D67" s="3" t="s">
        <v>120</v>
      </c>
      <c r="E67" s="3" t="s">
        <v>61</v>
      </c>
    </row>
    <row r="68" customFormat="false" ht="15.75" hidden="false" customHeight="true" outlineLevel="0" collapsed="false">
      <c r="A68" s="3" t="n">
        <v>67</v>
      </c>
      <c r="B68" s="3" t="s">
        <v>128</v>
      </c>
      <c r="C68" s="3" t="s">
        <v>129</v>
      </c>
      <c r="D68" s="3" t="s">
        <v>120</v>
      </c>
      <c r="E68" s="3" t="s">
        <v>43</v>
      </c>
    </row>
    <row r="69" customFormat="false" ht="15.75" hidden="false" customHeight="true" outlineLevel="0" collapsed="false">
      <c r="A69" s="3" t="n">
        <v>68</v>
      </c>
      <c r="B69" s="3" t="s">
        <v>130</v>
      </c>
      <c r="C69" s="3" t="s">
        <v>131</v>
      </c>
      <c r="D69" s="3" t="s">
        <v>120</v>
      </c>
      <c r="E69" s="3" t="s">
        <v>7</v>
      </c>
    </row>
    <row r="70" customFormat="false" ht="15.75" hidden="false" customHeight="true" outlineLevel="0" collapsed="false">
      <c r="A70" s="3" t="n">
        <v>69</v>
      </c>
      <c r="B70" s="3" t="s">
        <v>132</v>
      </c>
      <c r="C70" s="3" t="s">
        <v>119</v>
      </c>
      <c r="D70" s="3" t="s">
        <v>120</v>
      </c>
      <c r="E70" s="3" t="s">
        <v>43</v>
      </c>
    </row>
    <row r="71" customFormat="false" ht="15.75" hidden="false" customHeight="true" outlineLevel="0" collapsed="false">
      <c r="A71" s="3" t="n">
        <v>70</v>
      </c>
      <c r="B71" s="3" t="s">
        <v>133</v>
      </c>
      <c r="C71" s="3" t="s">
        <v>134</v>
      </c>
      <c r="D71" s="3" t="s">
        <v>120</v>
      </c>
      <c r="E71" s="3" t="s">
        <v>7</v>
      </c>
    </row>
    <row r="72" customFormat="false" ht="15.75" hidden="false" customHeight="true" outlineLevel="0" collapsed="false">
      <c r="A72" s="3" t="n">
        <v>71</v>
      </c>
      <c r="B72" s="3" t="s">
        <v>135</v>
      </c>
      <c r="C72" s="3" t="s">
        <v>136</v>
      </c>
      <c r="D72" s="3" t="s">
        <v>120</v>
      </c>
      <c r="E72" s="3" t="s">
        <v>43</v>
      </c>
    </row>
    <row r="73" customFormat="false" ht="15.75" hidden="false" customHeight="true" outlineLevel="0" collapsed="false">
      <c r="A73" s="3" t="n">
        <v>72</v>
      </c>
      <c r="B73" s="3" t="s">
        <v>137</v>
      </c>
      <c r="C73" s="3" t="s">
        <v>138</v>
      </c>
      <c r="D73" s="3" t="s">
        <v>120</v>
      </c>
      <c r="E73" s="3" t="s">
        <v>10</v>
      </c>
    </row>
    <row r="74" customFormat="false" ht="15.75" hidden="false" customHeight="true" outlineLevel="0" collapsed="false">
      <c r="A74" s="3" t="n">
        <v>73</v>
      </c>
      <c r="B74" s="3" t="s">
        <v>139</v>
      </c>
      <c r="C74" s="3" t="s">
        <v>129</v>
      </c>
      <c r="D74" s="3" t="s">
        <v>120</v>
      </c>
      <c r="E74" s="3" t="s">
        <v>61</v>
      </c>
    </row>
    <row r="75" customFormat="false" ht="15.75" hidden="false" customHeight="true" outlineLevel="0" collapsed="false">
      <c r="A75" s="3" t="n">
        <v>74</v>
      </c>
      <c r="B75" s="3" t="s">
        <v>115</v>
      </c>
      <c r="C75" s="3" t="s">
        <v>40</v>
      </c>
      <c r="D75" s="3" t="s">
        <v>120</v>
      </c>
      <c r="E75" s="3" t="s">
        <v>28</v>
      </c>
    </row>
    <row r="76" customFormat="false" ht="15.75" hidden="false" customHeight="true" outlineLevel="0" collapsed="false">
      <c r="A76" s="3" t="n">
        <v>75</v>
      </c>
      <c r="B76" s="3" t="s">
        <v>140</v>
      </c>
      <c r="C76" s="3" t="s">
        <v>49</v>
      </c>
      <c r="D76" s="3" t="s">
        <v>120</v>
      </c>
      <c r="E76" s="3" t="s">
        <v>10</v>
      </c>
    </row>
    <row r="77" customFormat="false" ht="15.75" hidden="false" customHeight="true" outlineLevel="0" collapsed="false">
      <c r="A77" s="3" t="n">
        <v>76</v>
      </c>
      <c r="B77" s="3" t="s">
        <v>141</v>
      </c>
      <c r="C77" s="3" t="s">
        <v>142</v>
      </c>
      <c r="D77" s="3" t="s">
        <v>120</v>
      </c>
      <c r="E77" s="3" t="s">
        <v>7</v>
      </c>
    </row>
    <row r="78" customFormat="false" ht="15.75" hidden="false" customHeight="true" outlineLevel="0" collapsed="false">
      <c r="A78" s="3" t="n">
        <v>77</v>
      </c>
      <c r="B78" s="3" t="s">
        <v>143</v>
      </c>
      <c r="C78" s="3" t="s">
        <v>144</v>
      </c>
      <c r="D78" s="3" t="s">
        <v>120</v>
      </c>
      <c r="E78" s="3" t="s">
        <v>43</v>
      </c>
    </row>
    <row r="79" customFormat="false" ht="15.75" hidden="false" customHeight="true" outlineLevel="0" collapsed="false">
      <c r="A79" s="3" t="n">
        <v>78</v>
      </c>
      <c r="B79" s="3" t="s">
        <v>145</v>
      </c>
      <c r="C79" s="3" t="s">
        <v>146</v>
      </c>
      <c r="D79" s="3" t="s">
        <v>120</v>
      </c>
      <c r="E79" s="3" t="s">
        <v>28</v>
      </c>
    </row>
    <row r="80" customFormat="false" ht="15.75" hidden="false" customHeight="true" outlineLevel="0" collapsed="false">
      <c r="A80" s="3" t="n">
        <v>79</v>
      </c>
      <c r="B80" s="3" t="s">
        <v>147</v>
      </c>
      <c r="C80" s="3" t="s">
        <v>89</v>
      </c>
      <c r="D80" s="3" t="s">
        <v>120</v>
      </c>
      <c r="E80" s="3" t="s">
        <v>61</v>
      </c>
    </row>
    <row r="81" customFormat="false" ht="15.75" hidden="false" customHeight="true" outlineLevel="0" collapsed="false">
      <c r="A81" s="3" t="n">
        <v>80</v>
      </c>
      <c r="B81" s="3" t="s">
        <v>148</v>
      </c>
      <c r="C81" s="3" t="s">
        <v>49</v>
      </c>
      <c r="D81" s="3" t="s">
        <v>120</v>
      </c>
      <c r="E81" s="3" t="s">
        <v>7</v>
      </c>
    </row>
    <row r="82" customFormat="false" ht="15.75" hidden="false" customHeight="true" outlineLevel="0" collapsed="false">
      <c r="A82" s="3" t="n">
        <v>81</v>
      </c>
      <c r="B82" s="3" t="s">
        <v>64</v>
      </c>
      <c r="C82" s="3" t="s">
        <v>149</v>
      </c>
      <c r="D82" s="3" t="s">
        <v>120</v>
      </c>
      <c r="E82" s="3" t="s">
        <v>61</v>
      </c>
    </row>
    <row r="83" customFormat="false" ht="15.75" hidden="false" customHeight="true" outlineLevel="0" collapsed="false">
      <c r="A83" s="3" t="n">
        <v>82</v>
      </c>
      <c r="B83" s="3" t="s">
        <v>150</v>
      </c>
      <c r="C83" s="3" t="s">
        <v>151</v>
      </c>
      <c r="D83" s="3" t="s">
        <v>152</v>
      </c>
      <c r="E83" s="3" t="s">
        <v>7</v>
      </c>
    </row>
    <row r="84" customFormat="false" ht="15.75" hidden="false" customHeight="true" outlineLevel="0" collapsed="false">
      <c r="A84" s="3" t="n">
        <v>83</v>
      </c>
      <c r="B84" s="3" t="s">
        <v>153</v>
      </c>
      <c r="C84" s="3" t="s">
        <v>154</v>
      </c>
      <c r="D84" s="3" t="s">
        <v>155</v>
      </c>
      <c r="E84" s="3" t="s">
        <v>61</v>
      </c>
    </row>
    <row r="85" customFormat="false" ht="15.75" hidden="false" customHeight="true" outlineLevel="0" collapsed="false">
      <c r="A85" s="3" t="n">
        <v>84</v>
      </c>
      <c r="B85" s="3" t="s">
        <v>58</v>
      </c>
      <c r="C85" s="3" t="s">
        <v>156</v>
      </c>
      <c r="D85" s="3" t="s">
        <v>155</v>
      </c>
      <c r="E85" s="3" t="s">
        <v>10</v>
      </c>
    </row>
    <row r="86" customFormat="false" ht="15.75" hidden="false" customHeight="true" outlineLevel="0" collapsed="false">
      <c r="A86" s="3" t="n">
        <v>85</v>
      </c>
      <c r="B86" s="3" t="s">
        <v>157</v>
      </c>
      <c r="C86" s="3" t="s">
        <v>158</v>
      </c>
      <c r="D86" s="3" t="s">
        <v>155</v>
      </c>
      <c r="E86" s="3" t="s">
        <v>13</v>
      </c>
    </row>
    <row r="87" customFormat="false" ht="15.75" hidden="false" customHeight="true" outlineLevel="0" collapsed="false">
      <c r="A87" s="3" t="n">
        <v>86</v>
      </c>
      <c r="B87" s="3" t="s">
        <v>159</v>
      </c>
      <c r="C87" s="3" t="s">
        <v>160</v>
      </c>
      <c r="D87" s="3" t="s">
        <v>155</v>
      </c>
      <c r="E87" s="3" t="s">
        <v>36</v>
      </c>
    </row>
    <row r="88" customFormat="false" ht="15.75" hidden="false" customHeight="true" outlineLevel="0" collapsed="false">
      <c r="A88" s="3" t="n">
        <v>87</v>
      </c>
      <c r="B88" s="3" t="s">
        <v>161</v>
      </c>
      <c r="C88" s="3" t="s">
        <v>162</v>
      </c>
      <c r="D88" s="3" t="s">
        <v>155</v>
      </c>
      <c r="E88" s="3" t="s">
        <v>61</v>
      </c>
    </row>
    <row r="89" customFormat="false" ht="15.75" hidden="false" customHeight="true" outlineLevel="0" collapsed="false">
      <c r="A89" s="3" t="n">
        <v>88</v>
      </c>
      <c r="B89" s="3" t="s">
        <v>41</v>
      </c>
      <c r="C89" s="3" t="s">
        <v>163</v>
      </c>
      <c r="D89" s="3" t="s">
        <v>155</v>
      </c>
      <c r="E89" s="3" t="s">
        <v>36</v>
      </c>
    </row>
    <row r="90" customFormat="false" ht="15.75" hidden="false" customHeight="true" outlineLevel="0" collapsed="false">
      <c r="A90" s="3" t="n">
        <v>89</v>
      </c>
      <c r="B90" s="3" t="s">
        <v>164</v>
      </c>
      <c r="C90" s="3" t="s">
        <v>165</v>
      </c>
      <c r="D90" s="3" t="s">
        <v>155</v>
      </c>
      <c r="E90" s="3" t="s">
        <v>28</v>
      </c>
    </row>
    <row r="91" customFormat="false" ht="15.75" hidden="false" customHeight="true" outlineLevel="0" collapsed="false">
      <c r="A91" s="3" t="n">
        <v>90</v>
      </c>
      <c r="B91" s="3" t="s">
        <v>166</v>
      </c>
      <c r="C91" s="3" t="s">
        <v>160</v>
      </c>
      <c r="D91" s="3" t="s">
        <v>155</v>
      </c>
      <c r="E91" s="3" t="s">
        <v>7</v>
      </c>
    </row>
    <row r="92" customFormat="false" ht="15.75" hidden="false" customHeight="true" outlineLevel="0" collapsed="false">
      <c r="A92" s="3" t="n">
        <v>91</v>
      </c>
      <c r="B92" s="3" t="s">
        <v>112</v>
      </c>
      <c r="C92" s="3" t="s">
        <v>126</v>
      </c>
      <c r="D92" s="3" t="s">
        <v>155</v>
      </c>
      <c r="E92" s="3" t="s">
        <v>61</v>
      </c>
    </row>
    <row r="93" customFormat="false" ht="15.75" hidden="false" customHeight="true" outlineLevel="0" collapsed="false">
      <c r="A93" s="3" t="n">
        <v>92</v>
      </c>
      <c r="B93" s="3" t="s">
        <v>58</v>
      </c>
      <c r="C93" s="3" t="s">
        <v>167</v>
      </c>
      <c r="D93" s="3" t="s">
        <v>155</v>
      </c>
      <c r="E93" s="3" t="s">
        <v>10</v>
      </c>
    </row>
    <row r="94" customFormat="false" ht="15.75" hidden="false" customHeight="true" outlineLevel="0" collapsed="false">
      <c r="A94" s="3" t="n">
        <v>93</v>
      </c>
      <c r="B94" s="3" t="s">
        <v>168</v>
      </c>
      <c r="C94" s="3" t="s">
        <v>169</v>
      </c>
      <c r="D94" s="3" t="s">
        <v>155</v>
      </c>
      <c r="E94" s="3" t="s">
        <v>61</v>
      </c>
    </row>
    <row r="95" customFormat="false" ht="15.75" hidden="false" customHeight="true" outlineLevel="0" collapsed="false">
      <c r="A95" s="3" t="n">
        <v>94</v>
      </c>
      <c r="B95" s="3" t="s">
        <v>170</v>
      </c>
      <c r="C95" s="3" t="s">
        <v>171</v>
      </c>
      <c r="D95" s="3" t="s">
        <v>155</v>
      </c>
      <c r="E95" s="3" t="s">
        <v>7</v>
      </c>
    </row>
    <row r="96" customFormat="false" ht="15.75" hidden="false" customHeight="true" outlineLevel="0" collapsed="false">
      <c r="A96" s="3" t="n">
        <v>95</v>
      </c>
      <c r="B96" s="3" t="s">
        <v>172</v>
      </c>
      <c r="C96" s="3" t="s">
        <v>173</v>
      </c>
      <c r="D96" s="3" t="s">
        <v>155</v>
      </c>
      <c r="E96" s="3" t="s">
        <v>61</v>
      </c>
    </row>
    <row r="97" customFormat="false" ht="15.75" hidden="false" customHeight="true" outlineLevel="0" collapsed="false">
      <c r="A97" s="3" t="n">
        <v>96</v>
      </c>
      <c r="B97" s="3" t="s">
        <v>174</v>
      </c>
      <c r="C97" s="3" t="s">
        <v>175</v>
      </c>
      <c r="D97" s="3" t="s">
        <v>155</v>
      </c>
      <c r="E97" s="3" t="s">
        <v>61</v>
      </c>
    </row>
    <row r="98" customFormat="false" ht="15.75" hidden="false" customHeight="true" outlineLevel="0" collapsed="false">
      <c r="A98" s="3" t="n">
        <v>97</v>
      </c>
      <c r="B98" s="3" t="s">
        <v>176</v>
      </c>
      <c r="C98" s="3" t="s">
        <v>134</v>
      </c>
      <c r="D98" s="3" t="s">
        <v>155</v>
      </c>
      <c r="E98" s="3" t="s">
        <v>61</v>
      </c>
    </row>
    <row r="99" customFormat="false" ht="15.75" hidden="false" customHeight="true" outlineLevel="0" collapsed="false">
      <c r="A99" s="3" t="n">
        <v>98</v>
      </c>
      <c r="B99" s="3" t="s">
        <v>112</v>
      </c>
      <c r="C99" s="3" t="s">
        <v>160</v>
      </c>
      <c r="D99" s="3" t="s">
        <v>155</v>
      </c>
      <c r="E99" s="3" t="s">
        <v>61</v>
      </c>
    </row>
    <row r="100" customFormat="false" ht="15.75" hidden="false" customHeight="true" outlineLevel="0" collapsed="false">
      <c r="A100" s="3" t="n">
        <v>99</v>
      </c>
      <c r="B100" s="3" t="s">
        <v>177</v>
      </c>
      <c r="C100" s="3" t="s">
        <v>178</v>
      </c>
      <c r="D100" s="3" t="s">
        <v>155</v>
      </c>
      <c r="E100" s="3" t="s">
        <v>13</v>
      </c>
    </row>
    <row r="101" customFormat="false" ht="15.75" hidden="false" customHeight="true" outlineLevel="0" collapsed="false">
      <c r="A101" s="3" t="n">
        <v>100</v>
      </c>
      <c r="B101" s="3" t="s">
        <v>179</v>
      </c>
      <c r="C101" s="3" t="s">
        <v>175</v>
      </c>
      <c r="D101" s="3" t="s">
        <v>155</v>
      </c>
      <c r="E101" s="3" t="s">
        <v>7</v>
      </c>
    </row>
    <row r="102" customFormat="false" ht="15.75" hidden="false" customHeight="true" outlineLevel="0" collapsed="false">
      <c r="A102" s="3" t="n">
        <v>101</v>
      </c>
      <c r="B102" s="3" t="s">
        <v>180</v>
      </c>
      <c r="C102" s="3" t="s">
        <v>134</v>
      </c>
      <c r="D102" s="3" t="s">
        <v>155</v>
      </c>
      <c r="E102" s="3" t="s">
        <v>61</v>
      </c>
    </row>
    <row r="103" customFormat="false" ht="15.75" hidden="false" customHeight="true" outlineLevel="0" collapsed="false">
      <c r="A103" s="3" t="n">
        <v>102</v>
      </c>
      <c r="B103" s="3" t="s">
        <v>181</v>
      </c>
      <c r="C103" s="3" t="s">
        <v>182</v>
      </c>
      <c r="D103" s="3" t="s">
        <v>155</v>
      </c>
      <c r="E103" s="3" t="s">
        <v>61</v>
      </c>
    </row>
    <row r="104" customFormat="false" ht="15.75" hidden="false" customHeight="true" outlineLevel="0" collapsed="false">
      <c r="A104" s="3" t="n">
        <v>103</v>
      </c>
      <c r="B104" s="3" t="s">
        <v>118</v>
      </c>
      <c r="C104" s="3" t="s">
        <v>131</v>
      </c>
      <c r="D104" s="3" t="s">
        <v>155</v>
      </c>
      <c r="E104" s="3" t="s">
        <v>36</v>
      </c>
    </row>
    <row r="105" customFormat="false" ht="15.75" hidden="false" customHeight="true" outlineLevel="0" collapsed="false">
      <c r="A105" s="3" t="n">
        <v>104</v>
      </c>
      <c r="B105" s="3" t="s">
        <v>38</v>
      </c>
      <c r="C105" s="3" t="s">
        <v>134</v>
      </c>
      <c r="D105" s="3" t="s">
        <v>155</v>
      </c>
      <c r="E105" s="3" t="s">
        <v>7</v>
      </c>
    </row>
    <row r="106" customFormat="false" ht="15.75" hidden="false" customHeight="true" outlineLevel="0" collapsed="false">
      <c r="A106" s="3" t="n">
        <v>105</v>
      </c>
      <c r="B106" s="3" t="s">
        <v>183</v>
      </c>
      <c r="C106" s="3" t="s">
        <v>173</v>
      </c>
      <c r="D106" s="3" t="s">
        <v>155</v>
      </c>
      <c r="E106" s="3" t="s">
        <v>61</v>
      </c>
    </row>
    <row r="107" customFormat="false" ht="15.75" hidden="false" customHeight="true" outlineLevel="0" collapsed="false">
      <c r="A107" s="3" t="n">
        <v>106</v>
      </c>
      <c r="B107" s="3" t="s">
        <v>184</v>
      </c>
      <c r="C107" s="3" t="s">
        <v>171</v>
      </c>
      <c r="D107" s="3" t="s">
        <v>155</v>
      </c>
      <c r="E107" s="3" t="s">
        <v>16</v>
      </c>
    </row>
    <row r="108" customFormat="false" ht="15.75" hidden="false" customHeight="true" outlineLevel="0" collapsed="false">
      <c r="A108" s="3" t="n">
        <v>107</v>
      </c>
      <c r="B108" s="3" t="s">
        <v>185</v>
      </c>
      <c r="C108" s="3" t="s">
        <v>186</v>
      </c>
      <c r="D108" s="3" t="s">
        <v>155</v>
      </c>
      <c r="E108" s="3" t="s">
        <v>61</v>
      </c>
    </row>
    <row r="109" customFormat="false" ht="15.75" hidden="false" customHeight="true" outlineLevel="0" collapsed="false">
      <c r="A109" s="3" t="n">
        <v>108</v>
      </c>
      <c r="B109" s="3" t="s">
        <v>187</v>
      </c>
      <c r="C109" s="3" t="s">
        <v>188</v>
      </c>
      <c r="D109" s="3" t="s">
        <v>155</v>
      </c>
      <c r="E109" s="3" t="s">
        <v>10</v>
      </c>
    </row>
    <row r="110" customFormat="false" ht="15.75" hidden="false" customHeight="true" outlineLevel="0" collapsed="false">
      <c r="A110" s="3" t="n">
        <v>109</v>
      </c>
      <c r="B110" s="3" t="s">
        <v>189</v>
      </c>
      <c r="C110" s="3" t="s">
        <v>160</v>
      </c>
      <c r="D110" s="3" t="s">
        <v>155</v>
      </c>
      <c r="E110" s="3" t="s">
        <v>61</v>
      </c>
    </row>
    <row r="111" customFormat="false" ht="15.75" hidden="false" customHeight="true" outlineLevel="0" collapsed="false">
      <c r="A111" s="3" t="n">
        <v>110</v>
      </c>
      <c r="B111" s="3" t="s">
        <v>190</v>
      </c>
      <c r="C111" s="3" t="s">
        <v>191</v>
      </c>
      <c r="D111" s="3" t="s">
        <v>155</v>
      </c>
      <c r="E111" s="3" t="s">
        <v>7</v>
      </c>
    </row>
    <row r="112" customFormat="false" ht="15.75" hidden="false" customHeight="true" outlineLevel="0" collapsed="false">
      <c r="A112" s="3" t="n">
        <v>111</v>
      </c>
      <c r="B112" s="3" t="s">
        <v>38</v>
      </c>
      <c r="C112" s="3" t="s">
        <v>134</v>
      </c>
      <c r="D112" s="3" t="s">
        <v>155</v>
      </c>
      <c r="E112" s="3" t="s">
        <v>36</v>
      </c>
    </row>
    <row r="113" customFormat="false" ht="15.75" hidden="false" customHeight="true" outlineLevel="0" collapsed="false">
      <c r="A113" s="3" t="n">
        <v>112</v>
      </c>
      <c r="B113" s="3" t="s">
        <v>192</v>
      </c>
      <c r="C113" s="3" t="s">
        <v>193</v>
      </c>
      <c r="D113" s="3" t="s">
        <v>155</v>
      </c>
      <c r="E113" s="3" t="s">
        <v>16</v>
      </c>
    </row>
    <row r="114" customFormat="false" ht="15.75" hidden="false" customHeight="true" outlineLevel="0" collapsed="false">
      <c r="A114" s="3" t="n">
        <v>113</v>
      </c>
      <c r="B114" s="3" t="s">
        <v>194</v>
      </c>
      <c r="C114" s="3" t="s">
        <v>126</v>
      </c>
      <c r="D114" s="3" t="s">
        <v>155</v>
      </c>
      <c r="E114" s="3" t="s">
        <v>16</v>
      </c>
    </row>
    <row r="115" customFormat="false" ht="15.75" hidden="false" customHeight="true" outlineLevel="0" collapsed="false">
      <c r="A115" s="3" t="n">
        <v>114</v>
      </c>
      <c r="B115" s="3" t="s">
        <v>78</v>
      </c>
      <c r="C115" s="3" t="s">
        <v>195</v>
      </c>
      <c r="D115" s="3" t="s">
        <v>155</v>
      </c>
      <c r="E115" s="3" t="s">
        <v>7</v>
      </c>
    </row>
    <row r="116" customFormat="false" ht="15.75" hidden="false" customHeight="true" outlineLevel="0" collapsed="false">
      <c r="A116" s="3" t="n">
        <v>115</v>
      </c>
      <c r="B116" s="3" t="s">
        <v>196</v>
      </c>
      <c r="C116" s="3" t="s">
        <v>197</v>
      </c>
      <c r="D116" s="3" t="s">
        <v>155</v>
      </c>
      <c r="E116" s="3" t="s">
        <v>28</v>
      </c>
    </row>
    <row r="117" customFormat="false" ht="15.75" hidden="false" customHeight="true" outlineLevel="0" collapsed="false">
      <c r="A117" s="3" t="n">
        <v>116</v>
      </c>
      <c r="B117" s="3" t="s">
        <v>198</v>
      </c>
      <c r="C117" s="3" t="s">
        <v>199</v>
      </c>
      <c r="D117" s="3" t="s">
        <v>155</v>
      </c>
      <c r="E117" s="3" t="s">
        <v>7</v>
      </c>
    </row>
    <row r="118" customFormat="false" ht="15.75" hidden="false" customHeight="true" outlineLevel="0" collapsed="false">
      <c r="A118" s="3" t="n">
        <v>117</v>
      </c>
      <c r="B118" s="3" t="s">
        <v>200</v>
      </c>
      <c r="C118" s="3" t="s">
        <v>169</v>
      </c>
      <c r="D118" s="3" t="s">
        <v>155</v>
      </c>
      <c r="E118" s="3" t="s">
        <v>13</v>
      </c>
    </row>
    <row r="119" customFormat="false" ht="15.75" hidden="false" customHeight="true" outlineLevel="0" collapsed="false">
      <c r="A119" s="3" t="n">
        <v>118</v>
      </c>
      <c r="B119" s="3" t="s">
        <v>66</v>
      </c>
      <c r="C119" s="3" t="s">
        <v>201</v>
      </c>
      <c r="D119" s="3" t="s">
        <v>155</v>
      </c>
      <c r="E119" s="3" t="s">
        <v>13</v>
      </c>
    </row>
    <row r="120" customFormat="false" ht="15.75" hidden="false" customHeight="true" outlineLevel="0" collapsed="false">
      <c r="A120" s="3" t="n">
        <v>119</v>
      </c>
      <c r="B120" s="3" t="s">
        <v>202</v>
      </c>
      <c r="C120" s="3" t="s">
        <v>203</v>
      </c>
      <c r="D120" s="3" t="s">
        <v>155</v>
      </c>
      <c r="E120" s="3" t="s">
        <v>13</v>
      </c>
    </row>
    <row r="121" customFormat="false" ht="15.75" hidden="false" customHeight="true" outlineLevel="0" collapsed="false">
      <c r="A121" s="3" t="n">
        <v>120</v>
      </c>
      <c r="B121" s="3" t="s">
        <v>204</v>
      </c>
      <c r="C121" s="3" t="s">
        <v>205</v>
      </c>
      <c r="D121" s="3" t="s">
        <v>155</v>
      </c>
      <c r="E121" s="3" t="s">
        <v>13</v>
      </c>
    </row>
    <row r="122" customFormat="false" ht="15.75" hidden="false" customHeight="true" outlineLevel="0" collapsed="false">
      <c r="A122" s="3" t="n">
        <v>121</v>
      </c>
      <c r="B122" s="3" t="s">
        <v>206</v>
      </c>
      <c r="C122" s="3" t="s">
        <v>207</v>
      </c>
      <c r="D122" s="3" t="s">
        <v>155</v>
      </c>
      <c r="E122" s="3" t="s">
        <v>36</v>
      </c>
    </row>
    <row r="123" customFormat="false" ht="15.75" hidden="false" customHeight="true" outlineLevel="0" collapsed="false">
      <c r="A123" s="3" t="n">
        <v>122</v>
      </c>
      <c r="B123" s="3" t="s">
        <v>29</v>
      </c>
      <c r="C123" s="3" t="s">
        <v>171</v>
      </c>
      <c r="D123" s="3" t="s">
        <v>155</v>
      </c>
      <c r="E123" s="3" t="s">
        <v>43</v>
      </c>
    </row>
    <row r="124" customFormat="false" ht="15.75" hidden="false" customHeight="true" outlineLevel="0" collapsed="false">
      <c r="A124" s="3" t="n">
        <v>123</v>
      </c>
      <c r="B124" s="3" t="s">
        <v>208</v>
      </c>
      <c r="C124" s="3" t="s">
        <v>75</v>
      </c>
      <c r="D124" s="3" t="s">
        <v>155</v>
      </c>
      <c r="E124" s="3" t="s">
        <v>13</v>
      </c>
    </row>
    <row r="125" customFormat="false" ht="15.75" hidden="false" customHeight="true" outlineLevel="0" collapsed="false">
      <c r="A125" s="3" t="n">
        <v>124</v>
      </c>
      <c r="B125" s="3" t="s">
        <v>209</v>
      </c>
      <c r="C125" s="3" t="s">
        <v>207</v>
      </c>
      <c r="D125" s="3" t="s">
        <v>155</v>
      </c>
      <c r="E125" s="3" t="s">
        <v>61</v>
      </c>
    </row>
    <row r="126" customFormat="false" ht="15.75" hidden="false" customHeight="true" outlineLevel="0" collapsed="false">
      <c r="A126" s="3" t="n">
        <v>125</v>
      </c>
      <c r="B126" s="3" t="s">
        <v>210</v>
      </c>
      <c r="C126" s="3" t="s">
        <v>154</v>
      </c>
      <c r="D126" s="3" t="s">
        <v>155</v>
      </c>
      <c r="E126" s="3" t="s">
        <v>43</v>
      </c>
    </row>
    <row r="127" customFormat="false" ht="15.75" hidden="false" customHeight="true" outlineLevel="0" collapsed="false">
      <c r="A127" s="3" t="n">
        <v>126</v>
      </c>
      <c r="B127" s="3" t="s">
        <v>211</v>
      </c>
      <c r="C127" s="3" t="s">
        <v>212</v>
      </c>
      <c r="D127" s="3" t="s">
        <v>155</v>
      </c>
      <c r="E127" s="3" t="s">
        <v>10</v>
      </c>
    </row>
    <row r="128" customFormat="false" ht="15.75" hidden="false" customHeight="true" outlineLevel="0" collapsed="false">
      <c r="A128" s="3" t="n">
        <v>127</v>
      </c>
      <c r="B128" s="3" t="s">
        <v>93</v>
      </c>
      <c r="C128" s="3" t="s">
        <v>91</v>
      </c>
      <c r="D128" s="3" t="s">
        <v>155</v>
      </c>
      <c r="E128" s="3" t="s">
        <v>61</v>
      </c>
    </row>
    <row r="129" customFormat="false" ht="15.75" hidden="false" customHeight="true" outlineLevel="0" collapsed="false">
      <c r="A129" s="3" t="n">
        <v>128</v>
      </c>
      <c r="B129" s="3" t="s">
        <v>213</v>
      </c>
      <c r="C129" s="3" t="s">
        <v>214</v>
      </c>
      <c r="D129" s="3" t="s">
        <v>155</v>
      </c>
      <c r="E129" s="3" t="s">
        <v>16</v>
      </c>
    </row>
    <row r="130" customFormat="false" ht="15.75" hidden="false" customHeight="true" outlineLevel="0" collapsed="false">
      <c r="A130" s="3" t="n">
        <v>129</v>
      </c>
      <c r="B130" s="3" t="s">
        <v>215</v>
      </c>
      <c r="C130" s="3" t="s">
        <v>216</v>
      </c>
      <c r="D130" s="3" t="s">
        <v>155</v>
      </c>
      <c r="E130" s="3" t="s">
        <v>16</v>
      </c>
    </row>
    <row r="131" customFormat="false" ht="15.75" hidden="false" customHeight="true" outlineLevel="0" collapsed="false">
      <c r="A131" s="3" t="n">
        <v>130</v>
      </c>
      <c r="B131" s="3" t="s">
        <v>217</v>
      </c>
      <c r="C131" s="3" t="s">
        <v>218</v>
      </c>
      <c r="D131" s="3" t="s">
        <v>155</v>
      </c>
      <c r="E131" s="3" t="s">
        <v>61</v>
      </c>
    </row>
    <row r="132" customFormat="false" ht="15.75" hidden="false" customHeight="true" outlineLevel="0" collapsed="false">
      <c r="A132" s="3" t="n">
        <v>131</v>
      </c>
      <c r="B132" s="3" t="s">
        <v>17</v>
      </c>
      <c r="C132" s="3" t="s">
        <v>160</v>
      </c>
      <c r="D132" s="3" t="s">
        <v>155</v>
      </c>
      <c r="E132" s="3" t="s">
        <v>13</v>
      </c>
    </row>
    <row r="133" customFormat="false" ht="15.75" hidden="false" customHeight="true" outlineLevel="0" collapsed="false">
      <c r="A133" s="3" t="n">
        <v>132</v>
      </c>
      <c r="B133" s="3" t="s">
        <v>198</v>
      </c>
      <c r="C133" s="3" t="s">
        <v>175</v>
      </c>
      <c r="D133" s="3" t="s">
        <v>155</v>
      </c>
      <c r="E133" s="3" t="s">
        <v>36</v>
      </c>
    </row>
    <row r="134" customFormat="false" ht="15.75" hidden="false" customHeight="true" outlineLevel="0" collapsed="false">
      <c r="A134" s="3" t="n">
        <v>133</v>
      </c>
      <c r="B134" s="3" t="s">
        <v>196</v>
      </c>
      <c r="C134" s="3" t="s">
        <v>134</v>
      </c>
      <c r="D134" s="3" t="s">
        <v>155</v>
      </c>
      <c r="E134" s="3" t="s">
        <v>13</v>
      </c>
    </row>
    <row r="135" customFormat="false" ht="15.75" hidden="false" customHeight="true" outlineLevel="0" collapsed="false">
      <c r="A135" s="3" t="n">
        <v>134</v>
      </c>
      <c r="B135" s="3" t="s">
        <v>219</v>
      </c>
      <c r="C135" s="3" t="s">
        <v>169</v>
      </c>
      <c r="D135" s="3" t="s">
        <v>155</v>
      </c>
      <c r="E135" s="3" t="s">
        <v>28</v>
      </c>
    </row>
    <row r="136" customFormat="false" ht="15.75" hidden="false" customHeight="true" outlineLevel="0" collapsed="false">
      <c r="A136" s="3" t="n">
        <v>135</v>
      </c>
      <c r="B136" s="3" t="s">
        <v>184</v>
      </c>
      <c r="C136" s="3" t="s">
        <v>220</v>
      </c>
      <c r="D136" s="3" t="s">
        <v>155</v>
      </c>
      <c r="E136" s="3" t="s">
        <v>28</v>
      </c>
    </row>
    <row r="137" customFormat="false" ht="15.75" hidden="false" customHeight="true" outlineLevel="0" collapsed="false">
      <c r="A137" s="3" t="n">
        <v>136</v>
      </c>
      <c r="B137" s="3" t="s">
        <v>221</v>
      </c>
      <c r="C137" s="3" t="s">
        <v>222</v>
      </c>
      <c r="D137" s="3" t="s">
        <v>155</v>
      </c>
      <c r="E137" s="3" t="s">
        <v>10</v>
      </c>
    </row>
    <row r="138" customFormat="false" ht="15.75" hidden="false" customHeight="true" outlineLevel="0" collapsed="false">
      <c r="A138" s="3" t="n">
        <v>137</v>
      </c>
      <c r="B138" s="3" t="s">
        <v>223</v>
      </c>
      <c r="C138" s="3" t="s">
        <v>134</v>
      </c>
      <c r="D138" s="3" t="s">
        <v>155</v>
      </c>
      <c r="E138" s="3" t="s">
        <v>16</v>
      </c>
    </row>
    <row r="139" customFormat="false" ht="15.75" hidden="false" customHeight="true" outlineLevel="0" collapsed="false">
      <c r="A139" s="3" t="n">
        <v>138</v>
      </c>
      <c r="B139" s="3" t="s">
        <v>98</v>
      </c>
      <c r="C139" s="3" t="s">
        <v>182</v>
      </c>
      <c r="D139" s="3" t="s">
        <v>155</v>
      </c>
      <c r="E139" s="3" t="s">
        <v>10</v>
      </c>
    </row>
    <row r="140" customFormat="false" ht="15.75" hidden="false" customHeight="true" outlineLevel="0" collapsed="false">
      <c r="A140" s="3" t="n">
        <v>139</v>
      </c>
      <c r="B140" s="3" t="s">
        <v>224</v>
      </c>
      <c r="C140" s="3" t="s">
        <v>225</v>
      </c>
      <c r="D140" s="3" t="s">
        <v>155</v>
      </c>
      <c r="E140" s="3" t="s">
        <v>28</v>
      </c>
    </row>
    <row r="141" customFormat="false" ht="15.75" hidden="false" customHeight="true" outlineLevel="0" collapsed="false">
      <c r="A141" s="3" t="n">
        <v>140</v>
      </c>
      <c r="B141" s="3" t="s">
        <v>204</v>
      </c>
      <c r="C141" s="3" t="s">
        <v>173</v>
      </c>
      <c r="D141" s="3" t="s">
        <v>155</v>
      </c>
      <c r="E141" s="3" t="s">
        <v>28</v>
      </c>
    </row>
    <row r="142" customFormat="false" ht="15.75" hidden="false" customHeight="true" outlineLevel="0" collapsed="false">
      <c r="A142" s="3" t="n">
        <v>141</v>
      </c>
      <c r="B142" s="3" t="s">
        <v>226</v>
      </c>
      <c r="C142" s="3" t="s">
        <v>227</v>
      </c>
      <c r="D142" s="3" t="s">
        <v>155</v>
      </c>
      <c r="E142" s="3" t="s">
        <v>10</v>
      </c>
    </row>
    <row r="143" customFormat="false" ht="15.75" hidden="false" customHeight="true" outlineLevel="0" collapsed="false">
      <c r="A143" s="3" t="n">
        <v>142</v>
      </c>
      <c r="B143" s="3" t="s">
        <v>132</v>
      </c>
      <c r="C143" s="3" t="s">
        <v>171</v>
      </c>
      <c r="D143" s="3" t="s">
        <v>155</v>
      </c>
      <c r="E143" s="3" t="s">
        <v>10</v>
      </c>
    </row>
    <row r="144" customFormat="false" ht="15.75" hidden="false" customHeight="true" outlineLevel="0" collapsed="false">
      <c r="A144" s="3" t="n">
        <v>143</v>
      </c>
      <c r="B144" s="3" t="s">
        <v>228</v>
      </c>
      <c r="C144" s="3" t="s">
        <v>216</v>
      </c>
      <c r="D144" s="3" t="s">
        <v>155</v>
      </c>
      <c r="E144" s="3" t="s">
        <v>61</v>
      </c>
    </row>
    <row r="145" customFormat="false" ht="15.75" hidden="false" customHeight="true" outlineLevel="0" collapsed="false">
      <c r="A145" s="3" t="n">
        <v>144</v>
      </c>
      <c r="B145" s="3" t="s">
        <v>150</v>
      </c>
      <c r="C145" s="3" t="s">
        <v>178</v>
      </c>
      <c r="D145" s="3" t="s">
        <v>155</v>
      </c>
      <c r="E145" s="3" t="s">
        <v>10</v>
      </c>
    </row>
    <row r="146" customFormat="false" ht="15.75" hidden="false" customHeight="true" outlineLevel="0" collapsed="false">
      <c r="A146" s="3" t="n">
        <v>145</v>
      </c>
      <c r="B146" s="3" t="s">
        <v>229</v>
      </c>
      <c r="C146" s="3" t="s">
        <v>230</v>
      </c>
      <c r="D146" s="3" t="s">
        <v>155</v>
      </c>
      <c r="E146" s="3" t="s">
        <v>43</v>
      </c>
    </row>
    <row r="147" customFormat="false" ht="15.75" hidden="false" customHeight="true" outlineLevel="0" collapsed="false">
      <c r="A147" s="3" t="n">
        <v>146</v>
      </c>
      <c r="B147" s="3" t="s">
        <v>231</v>
      </c>
      <c r="C147" s="3" t="s">
        <v>232</v>
      </c>
      <c r="D147" s="3" t="s">
        <v>155</v>
      </c>
      <c r="E147" s="3" t="s">
        <v>10</v>
      </c>
    </row>
    <row r="148" customFormat="false" ht="15.75" hidden="false" customHeight="true" outlineLevel="0" collapsed="false">
      <c r="A148" s="3" t="n">
        <v>147</v>
      </c>
      <c r="B148" s="3" t="s">
        <v>233</v>
      </c>
      <c r="C148" s="3" t="s">
        <v>234</v>
      </c>
      <c r="D148" s="3" t="s">
        <v>155</v>
      </c>
      <c r="E148" s="3" t="s">
        <v>36</v>
      </c>
    </row>
    <row r="149" customFormat="false" ht="15.75" hidden="false" customHeight="true" outlineLevel="0" collapsed="false">
      <c r="A149" s="3" t="n">
        <v>148</v>
      </c>
      <c r="B149" s="3" t="s">
        <v>235</v>
      </c>
      <c r="C149" s="3" t="s">
        <v>205</v>
      </c>
      <c r="D149" s="3" t="s">
        <v>155</v>
      </c>
      <c r="E149" s="3" t="s">
        <v>28</v>
      </c>
    </row>
    <row r="150" customFormat="false" ht="15.75" hidden="false" customHeight="true" outlineLevel="0" collapsed="false">
      <c r="A150" s="3" t="n">
        <v>149</v>
      </c>
      <c r="B150" s="3" t="s">
        <v>236</v>
      </c>
      <c r="C150" s="3" t="s">
        <v>237</v>
      </c>
      <c r="D150" s="3" t="s">
        <v>155</v>
      </c>
      <c r="E150" s="3" t="s">
        <v>10</v>
      </c>
    </row>
    <row r="151" customFormat="false" ht="15.75" hidden="false" customHeight="true" outlineLevel="0" collapsed="false">
      <c r="A151" s="3" t="n">
        <v>150</v>
      </c>
      <c r="B151" s="3" t="s">
        <v>198</v>
      </c>
      <c r="C151" s="3" t="s">
        <v>220</v>
      </c>
      <c r="D151" s="3" t="s">
        <v>155</v>
      </c>
      <c r="E151" s="3" t="s">
        <v>7</v>
      </c>
    </row>
    <row r="152" customFormat="false" ht="15.75" hidden="false" customHeight="true" outlineLevel="0" collapsed="false">
      <c r="A152" s="3" t="n">
        <v>151</v>
      </c>
      <c r="B152" s="3" t="s">
        <v>133</v>
      </c>
      <c r="C152" s="3" t="s">
        <v>238</v>
      </c>
      <c r="D152" s="3" t="s">
        <v>155</v>
      </c>
      <c r="E152" s="3" t="s">
        <v>43</v>
      </c>
    </row>
    <row r="153" customFormat="false" ht="15.75" hidden="false" customHeight="true" outlineLevel="0" collapsed="false">
      <c r="A153" s="3" t="n">
        <v>152</v>
      </c>
      <c r="B153" s="3" t="s">
        <v>239</v>
      </c>
      <c r="C153" s="3" t="s">
        <v>240</v>
      </c>
      <c r="D153" s="3" t="s">
        <v>155</v>
      </c>
      <c r="E153" s="3" t="s">
        <v>7</v>
      </c>
    </row>
    <row r="154" customFormat="false" ht="15.75" hidden="false" customHeight="true" outlineLevel="0" collapsed="false">
      <c r="A154" s="3" t="n">
        <v>153</v>
      </c>
      <c r="B154" s="3" t="s">
        <v>241</v>
      </c>
      <c r="C154" s="3" t="s">
        <v>197</v>
      </c>
      <c r="D154" s="3" t="s">
        <v>155</v>
      </c>
      <c r="E154" s="3" t="s">
        <v>7</v>
      </c>
    </row>
    <row r="155" customFormat="false" ht="15.75" hidden="false" customHeight="true" outlineLevel="0" collapsed="false">
      <c r="A155" s="3" t="n">
        <v>154</v>
      </c>
      <c r="B155" s="3" t="s">
        <v>242</v>
      </c>
      <c r="C155" s="3" t="s">
        <v>227</v>
      </c>
      <c r="D155" s="3" t="s">
        <v>155</v>
      </c>
      <c r="E155" s="3" t="s">
        <v>43</v>
      </c>
    </row>
    <row r="156" customFormat="false" ht="15.75" hidden="false" customHeight="true" outlineLevel="0" collapsed="false">
      <c r="A156" s="3" t="n">
        <v>155</v>
      </c>
      <c r="B156" s="3" t="s">
        <v>84</v>
      </c>
      <c r="C156" s="3" t="s">
        <v>134</v>
      </c>
      <c r="D156" s="3" t="s">
        <v>155</v>
      </c>
      <c r="E156" s="3" t="s">
        <v>16</v>
      </c>
    </row>
    <row r="157" customFormat="false" ht="15.75" hidden="false" customHeight="true" outlineLevel="0" collapsed="false">
      <c r="A157" s="3" t="n">
        <v>156</v>
      </c>
      <c r="B157" s="3" t="s">
        <v>243</v>
      </c>
      <c r="C157" s="3" t="s">
        <v>195</v>
      </c>
      <c r="D157" s="3" t="s">
        <v>155</v>
      </c>
      <c r="E157" s="3" t="s">
        <v>43</v>
      </c>
    </row>
    <row r="158" customFormat="false" ht="15.75" hidden="false" customHeight="true" outlineLevel="0" collapsed="false">
      <c r="A158" s="3" t="n">
        <v>157</v>
      </c>
      <c r="B158" s="3" t="s">
        <v>244</v>
      </c>
      <c r="C158" s="3" t="s">
        <v>234</v>
      </c>
      <c r="D158" s="3" t="s">
        <v>155</v>
      </c>
      <c r="E158" s="3" t="s">
        <v>28</v>
      </c>
    </row>
    <row r="159" customFormat="false" ht="15.75" hidden="false" customHeight="true" outlineLevel="0" collapsed="false">
      <c r="A159" s="3" t="n">
        <v>158</v>
      </c>
      <c r="B159" s="3" t="s">
        <v>84</v>
      </c>
      <c r="C159" s="3" t="s">
        <v>245</v>
      </c>
      <c r="D159" s="3" t="s">
        <v>155</v>
      </c>
      <c r="E159" s="3" t="s">
        <v>61</v>
      </c>
    </row>
    <row r="160" customFormat="false" ht="15.75" hidden="false" customHeight="true" outlineLevel="0" collapsed="false">
      <c r="A160" s="3" t="n">
        <v>159</v>
      </c>
      <c r="B160" s="3" t="s">
        <v>246</v>
      </c>
      <c r="C160" s="3" t="s">
        <v>131</v>
      </c>
      <c r="D160" s="3" t="s">
        <v>155</v>
      </c>
      <c r="E160" s="3" t="s">
        <v>61</v>
      </c>
    </row>
    <row r="161" customFormat="false" ht="15.75" hidden="false" customHeight="true" outlineLevel="0" collapsed="false">
      <c r="A161" s="3" t="n">
        <v>160</v>
      </c>
      <c r="B161" s="3" t="s">
        <v>247</v>
      </c>
      <c r="C161" s="3" t="s">
        <v>207</v>
      </c>
      <c r="D161" s="3" t="s">
        <v>155</v>
      </c>
      <c r="E161" s="3" t="s">
        <v>16</v>
      </c>
    </row>
    <row r="162" customFormat="false" ht="15.75" hidden="false" customHeight="true" outlineLevel="0" collapsed="false">
      <c r="A162" s="3" t="n">
        <v>161</v>
      </c>
      <c r="B162" s="3" t="s">
        <v>248</v>
      </c>
      <c r="C162" s="3" t="s">
        <v>249</v>
      </c>
      <c r="D162" s="3" t="s">
        <v>155</v>
      </c>
      <c r="E162" s="3" t="s">
        <v>16</v>
      </c>
    </row>
    <row r="163" customFormat="false" ht="15.75" hidden="false" customHeight="true" outlineLevel="0" collapsed="false">
      <c r="A163" s="3" t="n">
        <v>162</v>
      </c>
      <c r="B163" s="3" t="s">
        <v>250</v>
      </c>
      <c r="C163" s="3" t="s">
        <v>134</v>
      </c>
      <c r="D163" s="3" t="s">
        <v>155</v>
      </c>
      <c r="E163" s="3" t="s">
        <v>16</v>
      </c>
    </row>
    <row r="164" customFormat="false" ht="15.75" hidden="false" customHeight="true" outlineLevel="0" collapsed="false">
      <c r="A164" s="3" t="n">
        <v>163</v>
      </c>
      <c r="B164" s="3" t="s">
        <v>251</v>
      </c>
      <c r="C164" s="3" t="s">
        <v>252</v>
      </c>
      <c r="D164" s="3" t="s">
        <v>155</v>
      </c>
      <c r="E164" s="3" t="s">
        <v>16</v>
      </c>
    </row>
    <row r="165" customFormat="false" ht="15.75" hidden="false" customHeight="true" outlineLevel="0" collapsed="false">
      <c r="A165" s="3" t="n">
        <v>164</v>
      </c>
      <c r="B165" s="3" t="s">
        <v>253</v>
      </c>
      <c r="C165" s="3" t="s">
        <v>254</v>
      </c>
      <c r="D165" s="3" t="s">
        <v>155</v>
      </c>
      <c r="E165" s="3" t="s">
        <v>36</v>
      </c>
    </row>
    <row r="166" customFormat="false" ht="15.75" hidden="false" customHeight="true" outlineLevel="0" collapsed="false">
      <c r="A166" s="3" t="n">
        <v>165</v>
      </c>
      <c r="B166" s="3" t="s">
        <v>255</v>
      </c>
      <c r="C166" s="3" t="s">
        <v>256</v>
      </c>
      <c r="D166" s="3" t="s">
        <v>155</v>
      </c>
      <c r="E166" s="3" t="s">
        <v>28</v>
      </c>
    </row>
    <row r="167" customFormat="false" ht="15.75" hidden="false" customHeight="true" outlineLevel="0" collapsed="false">
      <c r="A167" s="3" t="n">
        <v>166</v>
      </c>
      <c r="B167" s="3" t="s">
        <v>112</v>
      </c>
      <c r="C167" s="3" t="s">
        <v>257</v>
      </c>
      <c r="D167" s="3" t="s">
        <v>155</v>
      </c>
      <c r="E167" s="3" t="s">
        <v>16</v>
      </c>
    </row>
    <row r="168" customFormat="false" ht="15.75" hidden="false" customHeight="true" outlineLevel="0" collapsed="false">
      <c r="A168" s="3" t="n">
        <v>167</v>
      </c>
      <c r="B168" s="3" t="s">
        <v>258</v>
      </c>
      <c r="C168" s="3" t="s">
        <v>240</v>
      </c>
      <c r="D168" s="3" t="s">
        <v>155</v>
      </c>
      <c r="E168" s="3" t="s">
        <v>10</v>
      </c>
    </row>
    <row r="169" customFormat="false" ht="15.75" hidden="false" customHeight="true" outlineLevel="0" collapsed="false">
      <c r="A169" s="3" t="n">
        <v>168</v>
      </c>
      <c r="B169" s="3" t="s">
        <v>76</v>
      </c>
      <c r="C169" s="3" t="s">
        <v>134</v>
      </c>
      <c r="D169" s="3" t="s">
        <v>155</v>
      </c>
      <c r="E169" s="3" t="s">
        <v>10</v>
      </c>
    </row>
    <row r="170" customFormat="false" ht="15.75" hidden="false" customHeight="true" outlineLevel="0" collapsed="false">
      <c r="A170" s="3" t="n">
        <v>169</v>
      </c>
      <c r="B170" s="3" t="s">
        <v>259</v>
      </c>
      <c r="C170" s="3" t="s">
        <v>260</v>
      </c>
      <c r="D170" s="3" t="s">
        <v>261</v>
      </c>
      <c r="E170" s="3" t="s">
        <v>36</v>
      </c>
    </row>
    <row r="171" customFormat="false" ht="15.75" hidden="false" customHeight="true" outlineLevel="0" collapsed="false">
      <c r="A171" s="3" t="n">
        <v>170</v>
      </c>
      <c r="B171" s="3" t="s">
        <v>211</v>
      </c>
      <c r="C171" s="3" t="s">
        <v>262</v>
      </c>
      <c r="D171" s="3" t="s">
        <v>261</v>
      </c>
      <c r="E171" s="3" t="s">
        <v>43</v>
      </c>
    </row>
    <row r="172" customFormat="false" ht="15.75" hidden="false" customHeight="true" outlineLevel="0" collapsed="false">
      <c r="A172" s="3" t="n">
        <v>171</v>
      </c>
      <c r="B172" s="3" t="s">
        <v>263</v>
      </c>
      <c r="C172" s="3" t="s">
        <v>264</v>
      </c>
      <c r="D172" s="3" t="s">
        <v>261</v>
      </c>
      <c r="E172" s="3" t="s">
        <v>13</v>
      </c>
    </row>
    <row r="173" customFormat="false" ht="15.75" hidden="false" customHeight="true" outlineLevel="0" collapsed="false">
      <c r="A173" s="3" t="n">
        <v>172</v>
      </c>
      <c r="B173" s="3" t="s">
        <v>125</v>
      </c>
      <c r="C173" s="3" t="s">
        <v>265</v>
      </c>
      <c r="D173" s="3" t="s">
        <v>261</v>
      </c>
      <c r="E173" s="3" t="s">
        <v>61</v>
      </c>
    </row>
    <row r="174" customFormat="false" ht="15.75" hidden="false" customHeight="true" outlineLevel="0" collapsed="false">
      <c r="A174" s="3" t="n">
        <v>173</v>
      </c>
      <c r="B174" s="3" t="s">
        <v>266</v>
      </c>
      <c r="C174" s="3" t="s">
        <v>265</v>
      </c>
      <c r="D174" s="3" t="s">
        <v>261</v>
      </c>
      <c r="E174" s="3" t="s">
        <v>43</v>
      </c>
    </row>
    <row r="175" customFormat="false" ht="15.75" hidden="false" customHeight="true" outlineLevel="0" collapsed="false">
      <c r="A175" s="3" t="n">
        <v>174</v>
      </c>
      <c r="B175" s="3" t="s">
        <v>267</v>
      </c>
      <c r="C175" s="3" t="s">
        <v>268</v>
      </c>
      <c r="D175" s="3" t="s">
        <v>269</v>
      </c>
      <c r="E175" s="3" t="s">
        <v>61</v>
      </c>
    </row>
    <row r="176" customFormat="false" ht="15.75" hidden="false" customHeight="true" outlineLevel="0" collapsed="false">
      <c r="A176" s="3" t="n">
        <v>175</v>
      </c>
      <c r="B176" s="3" t="s">
        <v>72</v>
      </c>
      <c r="C176" s="3" t="s">
        <v>270</v>
      </c>
      <c r="D176" s="3" t="s">
        <v>269</v>
      </c>
      <c r="E176" s="3" t="s">
        <v>28</v>
      </c>
    </row>
    <row r="177" customFormat="false" ht="15.75" hidden="false" customHeight="true" outlineLevel="0" collapsed="false">
      <c r="A177" s="3" t="n">
        <v>176</v>
      </c>
      <c r="B177" s="3" t="s">
        <v>271</v>
      </c>
      <c r="C177" s="3" t="s">
        <v>272</v>
      </c>
      <c r="D177" s="3" t="s">
        <v>269</v>
      </c>
      <c r="E177" s="3" t="s">
        <v>7</v>
      </c>
    </row>
    <row r="178" customFormat="false" ht="15.75" hidden="false" customHeight="true" outlineLevel="0" collapsed="false">
      <c r="A178" s="3" t="n">
        <v>177</v>
      </c>
      <c r="B178" s="3" t="s">
        <v>273</v>
      </c>
      <c r="C178" s="3" t="s">
        <v>238</v>
      </c>
      <c r="D178" s="3" t="s">
        <v>269</v>
      </c>
      <c r="E178" s="3" t="s">
        <v>13</v>
      </c>
    </row>
    <row r="179" customFormat="false" ht="15.75" hidden="false" customHeight="true" outlineLevel="0" collapsed="false">
      <c r="A179" s="3" t="n">
        <v>178</v>
      </c>
      <c r="B179" s="3" t="s">
        <v>274</v>
      </c>
      <c r="C179" s="3" t="s">
        <v>275</v>
      </c>
      <c r="D179" s="3" t="s">
        <v>269</v>
      </c>
      <c r="E179" s="3" t="s">
        <v>43</v>
      </c>
    </row>
    <row r="180" customFormat="false" ht="15.75" hidden="false" customHeight="true" outlineLevel="0" collapsed="false">
      <c r="A180" s="3" t="n">
        <v>179</v>
      </c>
      <c r="B180" s="3" t="s">
        <v>172</v>
      </c>
      <c r="C180" s="3" t="s">
        <v>276</v>
      </c>
      <c r="D180" s="3" t="s">
        <v>269</v>
      </c>
      <c r="E180" s="3" t="s">
        <v>28</v>
      </c>
    </row>
    <row r="181" customFormat="false" ht="15.75" hidden="false" customHeight="true" outlineLevel="0" collapsed="false">
      <c r="A181" s="3" t="n">
        <v>180</v>
      </c>
      <c r="B181" s="3" t="s">
        <v>277</v>
      </c>
      <c r="C181" s="3" t="s">
        <v>278</v>
      </c>
      <c r="D181" s="3" t="s">
        <v>269</v>
      </c>
      <c r="E181" s="3" t="s">
        <v>61</v>
      </c>
    </row>
    <row r="182" customFormat="false" ht="15.75" hidden="false" customHeight="true" outlineLevel="0" collapsed="false">
      <c r="A182" s="3" t="n">
        <v>181</v>
      </c>
      <c r="B182" s="3" t="s">
        <v>274</v>
      </c>
      <c r="C182" s="3" t="s">
        <v>279</v>
      </c>
      <c r="D182" s="3" t="s">
        <v>269</v>
      </c>
      <c r="E182" s="3" t="s">
        <v>43</v>
      </c>
    </row>
    <row r="183" customFormat="false" ht="15.75" hidden="false" customHeight="true" outlineLevel="0" collapsed="false">
      <c r="A183" s="3" t="n">
        <v>182</v>
      </c>
      <c r="B183" s="3" t="s">
        <v>280</v>
      </c>
      <c r="C183" s="3" t="s">
        <v>114</v>
      </c>
      <c r="D183" s="3" t="s">
        <v>269</v>
      </c>
      <c r="E183" s="3" t="s">
        <v>28</v>
      </c>
    </row>
    <row r="184" customFormat="false" ht="15.75" hidden="false" customHeight="true" outlineLevel="0" collapsed="false">
      <c r="A184" s="3" t="n">
        <v>183</v>
      </c>
      <c r="B184" s="3" t="s">
        <v>281</v>
      </c>
      <c r="C184" s="3" t="s">
        <v>114</v>
      </c>
      <c r="D184" s="3" t="s">
        <v>269</v>
      </c>
      <c r="E184" s="3" t="s">
        <v>7</v>
      </c>
    </row>
    <row r="185" customFormat="false" ht="15.75" hidden="false" customHeight="true" outlineLevel="0" collapsed="false">
      <c r="A185" s="3" t="n">
        <v>184</v>
      </c>
      <c r="B185" s="3" t="s">
        <v>282</v>
      </c>
      <c r="C185" s="3" t="s">
        <v>114</v>
      </c>
      <c r="D185" s="3" t="s">
        <v>269</v>
      </c>
      <c r="E185" s="3" t="s">
        <v>36</v>
      </c>
    </row>
    <row r="186" customFormat="false" ht="15.75" hidden="false" customHeight="true" outlineLevel="0" collapsed="false">
      <c r="A186" s="3" t="n">
        <v>185</v>
      </c>
      <c r="B186" s="3" t="s">
        <v>90</v>
      </c>
      <c r="C186" s="3" t="s">
        <v>283</v>
      </c>
      <c r="D186" s="3" t="s">
        <v>269</v>
      </c>
      <c r="E186" s="3" t="s">
        <v>28</v>
      </c>
    </row>
    <row r="187" customFormat="false" ht="15.75" hidden="false" customHeight="true" outlineLevel="0" collapsed="false">
      <c r="A187" s="3" t="n">
        <v>186</v>
      </c>
      <c r="B187" s="3" t="s">
        <v>116</v>
      </c>
      <c r="C187" s="3" t="s">
        <v>114</v>
      </c>
      <c r="D187" s="3" t="s">
        <v>269</v>
      </c>
      <c r="E187" s="3" t="s">
        <v>28</v>
      </c>
    </row>
    <row r="188" customFormat="false" ht="15.75" hidden="false" customHeight="true" outlineLevel="0" collapsed="false">
      <c r="A188" s="3" t="n">
        <v>187</v>
      </c>
      <c r="B188" s="3" t="s">
        <v>242</v>
      </c>
      <c r="C188" s="3" t="s">
        <v>114</v>
      </c>
      <c r="D188" s="3" t="s">
        <v>269</v>
      </c>
      <c r="E188" s="3" t="s">
        <v>10</v>
      </c>
    </row>
    <row r="189" customFormat="false" ht="15.75" hidden="false" customHeight="true" outlineLevel="0" collapsed="false">
      <c r="A189" s="3" t="n">
        <v>188</v>
      </c>
      <c r="B189" s="3" t="s">
        <v>284</v>
      </c>
      <c r="C189" s="3" t="s">
        <v>285</v>
      </c>
      <c r="D189" s="3" t="s">
        <v>269</v>
      </c>
      <c r="E189" s="3" t="s">
        <v>61</v>
      </c>
    </row>
    <row r="190" customFormat="false" ht="15.75" hidden="false" customHeight="true" outlineLevel="0" collapsed="false">
      <c r="A190" s="3" t="n">
        <v>189</v>
      </c>
      <c r="B190" s="3" t="s">
        <v>251</v>
      </c>
      <c r="C190" s="3" t="s">
        <v>114</v>
      </c>
      <c r="D190" s="3" t="s">
        <v>269</v>
      </c>
      <c r="E190" s="3" t="s">
        <v>61</v>
      </c>
    </row>
    <row r="191" customFormat="false" ht="15.75" hidden="false" customHeight="true" outlineLevel="0" collapsed="false">
      <c r="A191" s="3" t="n">
        <v>190</v>
      </c>
      <c r="B191" s="3" t="s">
        <v>247</v>
      </c>
      <c r="C191" s="3" t="s">
        <v>238</v>
      </c>
      <c r="D191" s="3" t="s">
        <v>269</v>
      </c>
      <c r="E191" s="3" t="s">
        <v>61</v>
      </c>
    </row>
    <row r="192" customFormat="false" ht="15.75" hidden="false" customHeight="true" outlineLevel="0" collapsed="false">
      <c r="A192" s="3" t="n">
        <v>191</v>
      </c>
      <c r="B192" s="3" t="s">
        <v>286</v>
      </c>
      <c r="C192" s="3" t="s">
        <v>287</v>
      </c>
      <c r="D192" s="3" t="s">
        <v>269</v>
      </c>
      <c r="E192" s="3" t="s">
        <v>61</v>
      </c>
    </row>
    <row r="193" customFormat="false" ht="15.75" hidden="false" customHeight="true" outlineLevel="0" collapsed="false">
      <c r="A193" s="3" t="n">
        <v>192</v>
      </c>
      <c r="B193" s="3" t="s">
        <v>288</v>
      </c>
      <c r="C193" s="3" t="s">
        <v>238</v>
      </c>
      <c r="D193" s="3" t="s">
        <v>269</v>
      </c>
      <c r="E193" s="3" t="s">
        <v>7</v>
      </c>
    </row>
    <row r="194" customFormat="false" ht="15.75" hidden="false" customHeight="true" outlineLevel="0" collapsed="false">
      <c r="A194" s="3" t="n">
        <v>193</v>
      </c>
      <c r="B194" s="3" t="s">
        <v>118</v>
      </c>
      <c r="C194" s="3" t="s">
        <v>270</v>
      </c>
      <c r="D194" s="3" t="s">
        <v>269</v>
      </c>
      <c r="E194" s="3" t="s">
        <v>7</v>
      </c>
    </row>
    <row r="195" customFormat="false" ht="15.75" hidden="false" customHeight="true" outlineLevel="0" collapsed="false">
      <c r="A195" s="3" t="n">
        <v>194</v>
      </c>
      <c r="B195" s="3" t="s">
        <v>289</v>
      </c>
      <c r="C195" s="3" t="s">
        <v>290</v>
      </c>
      <c r="D195" s="3" t="s">
        <v>269</v>
      </c>
      <c r="E195" s="3" t="s">
        <v>16</v>
      </c>
    </row>
    <row r="196" customFormat="false" ht="15.75" hidden="false" customHeight="true" outlineLevel="0" collapsed="false">
      <c r="A196" s="3" t="n">
        <v>195</v>
      </c>
      <c r="B196" s="3" t="s">
        <v>291</v>
      </c>
      <c r="C196" s="3" t="s">
        <v>114</v>
      </c>
      <c r="D196" s="3" t="s">
        <v>269</v>
      </c>
      <c r="E196" s="3" t="s">
        <v>28</v>
      </c>
    </row>
    <row r="197" customFormat="false" ht="15.75" hidden="false" customHeight="true" outlineLevel="0" collapsed="false">
      <c r="A197" s="3" t="n">
        <v>196</v>
      </c>
      <c r="B197" s="3" t="s">
        <v>292</v>
      </c>
      <c r="C197" s="3" t="s">
        <v>293</v>
      </c>
      <c r="D197" s="3" t="s">
        <v>269</v>
      </c>
      <c r="E197" s="3" t="s">
        <v>16</v>
      </c>
    </row>
    <row r="198" customFormat="false" ht="15.75" hidden="false" customHeight="true" outlineLevel="0" collapsed="false">
      <c r="A198" s="3" t="n">
        <v>197</v>
      </c>
      <c r="B198" s="3" t="s">
        <v>294</v>
      </c>
      <c r="C198" s="3" t="s">
        <v>295</v>
      </c>
      <c r="D198" s="3" t="s">
        <v>269</v>
      </c>
      <c r="E198" s="3" t="s">
        <v>10</v>
      </c>
    </row>
    <row r="199" customFormat="false" ht="15.75" hidden="false" customHeight="true" outlineLevel="0" collapsed="false">
      <c r="A199" s="3" t="n">
        <v>198</v>
      </c>
      <c r="B199" s="3" t="s">
        <v>38</v>
      </c>
      <c r="C199" s="3" t="s">
        <v>278</v>
      </c>
      <c r="D199" s="3" t="s">
        <v>269</v>
      </c>
      <c r="E199" s="3" t="s">
        <v>10</v>
      </c>
    </row>
    <row r="200" customFormat="false" ht="15.75" hidden="false" customHeight="true" outlineLevel="0" collapsed="false">
      <c r="A200" s="3" t="n">
        <v>199</v>
      </c>
      <c r="B200" s="3" t="s">
        <v>296</v>
      </c>
      <c r="C200" s="3" t="s">
        <v>297</v>
      </c>
      <c r="D200" s="3" t="s">
        <v>269</v>
      </c>
      <c r="E200" s="3" t="s">
        <v>10</v>
      </c>
    </row>
    <row r="201" customFormat="false" ht="15.75" hidden="false" customHeight="true" outlineLevel="0" collapsed="false">
      <c r="A201" s="3" t="n">
        <v>200</v>
      </c>
      <c r="B201" s="3" t="s">
        <v>116</v>
      </c>
      <c r="C201" s="3" t="s">
        <v>114</v>
      </c>
      <c r="D201" s="3" t="s">
        <v>269</v>
      </c>
      <c r="E201" s="3" t="s">
        <v>28</v>
      </c>
    </row>
    <row r="202" customFormat="false" ht="15.75" hidden="false" customHeight="true" outlineLevel="0" collapsed="false">
      <c r="A202" s="3" t="n">
        <v>201</v>
      </c>
      <c r="B202" s="3" t="s">
        <v>298</v>
      </c>
      <c r="C202" s="3" t="s">
        <v>270</v>
      </c>
      <c r="D202" s="3" t="s">
        <v>269</v>
      </c>
      <c r="E202" s="3" t="s">
        <v>28</v>
      </c>
    </row>
    <row r="203" customFormat="false" ht="15.75" hidden="false" customHeight="true" outlineLevel="0" collapsed="false">
      <c r="A203" s="3" t="n">
        <v>202</v>
      </c>
      <c r="B203" s="3" t="s">
        <v>228</v>
      </c>
      <c r="C203" s="3" t="s">
        <v>290</v>
      </c>
      <c r="D203" s="3" t="s">
        <v>269</v>
      </c>
      <c r="E203" s="3" t="s">
        <v>61</v>
      </c>
    </row>
    <row r="204" customFormat="false" ht="15.75" hidden="false" customHeight="true" outlineLevel="0" collapsed="false">
      <c r="A204" s="3" t="n">
        <v>203</v>
      </c>
      <c r="B204" s="3" t="s">
        <v>299</v>
      </c>
      <c r="C204" s="3" t="s">
        <v>171</v>
      </c>
      <c r="D204" s="3" t="s">
        <v>300</v>
      </c>
      <c r="E204" s="3" t="s">
        <v>28</v>
      </c>
    </row>
    <row r="205" customFormat="false" ht="15.75" hidden="false" customHeight="true" outlineLevel="0" collapsed="false">
      <c r="A205" s="3" t="n">
        <v>204</v>
      </c>
      <c r="B205" s="3" t="s">
        <v>301</v>
      </c>
      <c r="C205" s="3" t="s">
        <v>302</v>
      </c>
      <c r="D205" s="3" t="s">
        <v>300</v>
      </c>
      <c r="E205" s="3" t="s">
        <v>16</v>
      </c>
    </row>
    <row r="206" customFormat="false" ht="15.75" hidden="false" customHeight="true" outlineLevel="0" collapsed="false">
      <c r="A206" s="3" t="n">
        <v>205</v>
      </c>
      <c r="B206" s="3" t="s">
        <v>8</v>
      </c>
      <c r="C206" s="3" t="s">
        <v>303</v>
      </c>
      <c r="D206" s="3" t="s">
        <v>300</v>
      </c>
      <c r="E206" s="3" t="s">
        <v>28</v>
      </c>
    </row>
    <row r="207" customFormat="false" ht="15.75" hidden="false" customHeight="true" outlineLevel="0" collapsed="false">
      <c r="A207" s="3" t="n">
        <v>206</v>
      </c>
      <c r="B207" s="3" t="s">
        <v>304</v>
      </c>
      <c r="C207" s="3" t="s">
        <v>303</v>
      </c>
      <c r="D207" s="3" t="s">
        <v>300</v>
      </c>
      <c r="E207" s="3" t="s">
        <v>13</v>
      </c>
    </row>
    <row r="208" customFormat="false" ht="15.75" hidden="false" customHeight="true" outlineLevel="0" collapsed="false">
      <c r="A208" s="3" t="n">
        <v>207</v>
      </c>
      <c r="B208" s="3" t="s">
        <v>305</v>
      </c>
      <c r="C208" s="3" t="s">
        <v>171</v>
      </c>
      <c r="D208" s="3" t="s">
        <v>300</v>
      </c>
      <c r="E208" s="3" t="s">
        <v>13</v>
      </c>
    </row>
    <row r="209" customFormat="false" ht="15.75" hidden="false" customHeight="true" outlineLevel="0" collapsed="false">
      <c r="A209" s="3" t="n">
        <v>208</v>
      </c>
      <c r="B209" s="3" t="s">
        <v>306</v>
      </c>
      <c r="C209" s="3" t="s">
        <v>81</v>
      </c>
      <c r="D209" s="3" t="s">
        <v>300</v>
      </c>
      <c r="E209" s="3" t="s">
        <v>28</v>
      </c>
    </row>
    <row r="210" customFormat="false" ht="15.75" hidden="false" customHeight="true" outlineLevel="0" collapsed="false">
      <c r="A210" s="3" t="n">
        <v>209</v>
      </c>
      <c r="B210" s="3" t="s">
        <v>307</v>
      </c>
      <c r="C210" s="3" t="s">
        <v>308</v>
      </c>
      <c r="D210" s="3" t="s">
        <v>300</v>
      </c>
      <c r="E210" s="3" t="s">
        <v>7</v>
      </c>
    </row>
    <row r="211" customFormat="false" ht="15.75" hidden="false" customHeight="true" outlineLevel="0" collapsed="false">
      <c r="A211" s="3" t="n">
        <v>210</v>
      </c>
      <c r="B211" s="3" t="s">
        <v>204</v>
      </c>
      <c r="C211" s="3" t="s">
        <v>81</v>
      </c>
      <c r="D211" s="3" t="s">
        <v>300</v>
      </c>
      <c r="E211" s="3" t="s">
        <v>28</v>
      </c>
    </row>
    <row r="212" customFormat="false" ht="15.75" hidden="false" customHeight="true" outlineLevel="0" collapsed="false">
      <c r="A212" s="3" t="n">
        <v>211</v>
      </c>
      <c r="B212" s="3" t="s">
        <v>277</v>
      </c>
      <c r="C212" s="3" t="s">
        <v>309</v>
      </c>
      <c r="D212" s="3" t="s">
        <v>300</v>
      </c>
      <c r="E212" s="3" t="s">
        <v>13</v>
      </c>
    </row>
    <row r="213" customFormat="false" ht="15.75" hidden="false" customHeight="true" outlineLevel="0" collapsed="false">
      <c r="A213" s="3" t="n">
        <v>212</v>
      </c>
      <c r="B213" s="3" t="s">
        <v>310</v>
      </c>
      <c r="C213" s="3" t="s">
        <v>311</v>
      </c>
      <c r="D213" s="3" t="s">
        <v>300</v>
      </c>
      <c r="E213" s="3" t="s">
        <v>7</v>
      </c>
    </row>
    <row r="214" customFormat="false" ht="15.75" hidden="false" customHeight="true" outlineLevel="0" collapsed="false">
      <c r="A214" s="3" t="n">
        <v>213</v>
      </c>
      <c r="B214" s="3" t="s">
        <v>312</v>
      </c>
      <c r="C214" s="3" t="s">
        <v>313</v>
      </c>
      <c r="D214" s="3" t="s">
        <v>300</v>
      </c>
      <c r="E214" s="3" t="s">
        <v>16</v>
      </c>
    </row>
    <row r="215" customFormat="false" ht="15.75" hidden="false" customHeight="true" outlineLevel="0" collapsed="false">
      <c r="A215" s="3" t="n">
        <v>214</v>
      </c>
      <c r="B215" s="3" t="s">
        <v>314</v>
      </c>
      <c r="C215" s="3" t="s">
        <v>315</v>
      </c>
      <c r="D215" s="3" t="s">
        <v>300</v>
      </c>
      <c r="E215" s="3" t="s">
        <v>13</v>
      </c>
    </row>
    <row r="216" customFormat="false" ht="15.75" hidden="false" customHeight="true" outlineLevel="0" collapsed="false">
      <c r="A216" s="3" t="n">
        <v>215</v>
      </c>
      <c r="B216" s="3" t="s">
        <v>299</v>
      </c>
      <c r="C216" s="3" t="s">
        <v>315</v>
      </c>
      <c r="D216" s="3" t="s">
        <v>300</v>
      </c>
      <c r="E216" s="3" t="s">
        <v>28</v>
      </c>
    </row>
    <row r="217" customFormat="false" ht="15.75" hidden="false" customHeight="true" outlineLevel="0" collapsed="false">
      <c r="A217" s="3" t="n">
        <v>216</v>
      </c>
      <c r="B217" s="3" t="s">
        <v>316</v>
      </c>
      <c r="C217" s="3" t="s">
        <v>309</v>
      </c>
      <c r="D217" s="3" t="s">
        <v>300</v>
      </c>
      <c r="E217" s="3" t="s">
        <v>13</v>
      </c>
    </row>
    <row r="218" customFormat="false" ht="15.75" hidden="false" customHeight="true" outlineLevel="0" collapsed="false">
      <c r="A218" s="3" t="n">
        <v>217</v>
      </c>
      <c r="B218" s="3" t="s">
        <v>317</v>
      </c>
      <c r="C218" s="3" t="s">
        <v>318</v>
      </c>
      <c r="D218" s="3" t="s">
        <v>300</v>
      </c>
      <c r="E218" s="3" t="s">
        <v>16</v>
      </c>
    </row>
    <row r="219" customFormat="false" ht="15.75" hidden="false" customHeight="true" outlineLevel="0" collapsed="false">
      <c r="A219" s="3" t="n">
        <v>218</v>
      </c>
      <c r="B219" s="3" t="s">
        <v>301</v>
      </c>
      <c r="C219" s="3" t="s">
        <v>24</v>
      </c>
      <c r="D219" s="3" t="s">
        <v>300</v>
      </c>
      <c r="E219" s="3" t="s">
        <v>28</v>
      </c>
    </row>
    <row r="220" customFormat="false" ht="15.75" hidden="false" customHeight="true" outlineLevel="0" collapsed="false">
      <c r="A220" s="3" t="n">
        <v>219</v>
      </c>
      <c r="B220" s="3" t="s">
        <v>319</v>
      </c>
      <c r="C220" s="3" t="s">
        <v>315</v>
      </c>
      <c r="D220" s="3" t="s">
        <v>300</v>
      </c>
      <c r="E220" s="3" t="s">
        <v>7</v>
      </c>
    </row>
    <row r="221" customFormat="false" ht="15.75" hidden="false" customHeight="true" outlineLevel="0" collapsed="false">
      <c r="A221" s="3" t="n">
        <v>220</v>
      </c>
      <c r="B221" s="3" t="s">
        <v>58</v>
      </c>
      <c r="C221" s="3" t="s">
        <v>303</v>
      </c>
      <c r="D221" s="3" t="s">
        <v>300</v>
      </c>
      <c r="E221" s="3" t="s">
        <v>28</v>
      </c>
    </row>
    <row r="222" customFormat="false" ht="15.75" hidden="false" customHeight="true" outlineLevel="0" collapsed="false">
      <c r="A222" s="3" t="n">
        <v>221</v>
      </c>
      <c r="B222" s="3" t="s">
        <v>44</v>
      </c>
      <c r="C222" s="3" t="s">
        <v>320</v>
      </c>
      <c r="D222" s="3" t="s">
        <v>300</v>
      </c>
      <c r="E222" s="3" t="s">
        <v>13</v>
      </c>
    </row>
    <row r="223" customFormat="false" ht="15.75" hidden="false" customHeight="true" outlineLevel="0" collapsed="false">
      <c r="A223" s="3" t="n">
        <v>222</v>
      </c>
      <c r="B223" s="3" t="s">
        <v>321</v>
      </c>
      <c r="C223" s="3" t="s">
        <v>24</v>
      </c>
      <c r="D223" s="3" t="s">
        <v>300</v>
      </c>
      <c r="E223" s="3" t="s">
        <v>7</v>
      </c>
    </row>
    <row r="224" customFormat="false" ht="15.75" hidden="false" customHeight="true" outlineLevel="0" collapsed="false">
      <c r="A224" s="3" t="n">
        <v>223</v>
      </c>
      <c r="B224" s="3" t="s">
        <v>242</v>
      </c>
      <c r="C224" s="3" t="s">
        <v>6</v>
      </c>
      <c r="D224" s="3" t="s">
        <v>322</v>
      </c>
      <c r="E224" s="3" t="s">
        <v>10</v>
      </c>
    </row>
    <row r="225" customFormat="false" ht="15.75" hidden="false" customHeight="true" outlineLevel="0" collapsed="false">
      <c r="A225" s="3" t="n">
        <v>224</v>
      </c>
      <c r="B225" s="3" t="s">
        <v>323</v>
      </c>
      <c r="C225" s="3" t="s">
        <v>324</v>
      </c>
      <c r="D225" s="3" t="s">
        <v>325</v>
      </c>
      <c r="E225" s="3" t="s">
        <v>10</v>
      </c>
    </row>
    <row r="226" customFormat="false" ht="15.75" hidden="false" customHeight="true" outlineLevel="0" collapsed="false">
      <c r="A226" s="3" t="n">
        <v>225</v>
      </c>
      <c r="B226" s="3" t="s">
        <v>326</v>
      </c>
      <c r="C226" s="3" t="s">
        <v>214</v>
      </c>
      <c r="D226" s="3" t="s">
        <v>325</v>
      </c>
      <c r="E226" s="3" t="s">
        <v>13</v>
      </c>
    </row>
    <row r="227" customFormat="false" ht="15.75" hidden="false" customHeight="true" outlineLevel="0" collapsed="false">
      <c r="A227" s="3" t="n">
        <v>226</v>
      </c>
      <c r="B227" s="3" t="s">
        <v>327</v>
      </c>
      <c r="C227" s="3" t="s">
        <v>257</v>
      </c>
      <c r="D227" s="3" t="s">
        <v>325</v>
      </c>
      <c r="E227" s="3" t="s">
        <v>16</v>
      </c>
    </row>
    <row r="228" customFormat="false" ht="15.75" hidden="false" customHeight="true" outlineLevel="0" collapsed="false">
      <c r="A228" s="3" t="n">
        <v>227</v>
      </c>
      <c r="B228" s="3" t="s">
        <v>328</v>
      </c>
      <c r="C228" s="3" t="s">
        <v>329</v>
      </c>
      <c r="D228" s="3" t="s">
        <v>325</v>
      </c>
      <c r="E228" s="3" t="s">
        <v>28</v>
      </c>
    </row>
    <row r="229" customFormat="false" ht="15.75" hidden="false" customHeight="true" outlineLevel="0" collapsed="false">
      <c r="A229" s="3" t="n">
        <v>228</v>
      </c>
      <c r="B229" s="3" t="s">
        <v>330</v>
      </c>
      <c r="C229" s="3" t="s">
        <v>331</v>
      </c>
      <c r="D229" s="3" t="s">
        <v>325</v>
      </c>
      <c r="E229" s="3" t="s">
        <v>7</v>
      </c>
    </row>
    <row r="230" customFormat="false" ht="15.75" hidden="false" customHeight="true" outlineLevel="0" collapsed="false">
      <c r="A230" s="3" t="n">
        <v>229</v>
      </c>
      <c r="B230" s="3" t="s">
        <v>332</v>
      </c>
      <c r="C230" s="3" t="s">
        <v>333</v>
      </c>
      <c r="D230" s="3" t="s">
        <v>325</v>
      </c>
      <c r="E230" s="3" t="s">
        <v>7</v>
      </c>
    </row>
    <row r="231" customFormat="false" ht="15.75" hidden="false" customHeight="true" outlineLevel="0" collapsed="false">
      <c r="A231" s="3" t="n">
        <v>230</v>
      </c>
      <c r="B231" s="3" t="s">
        <v>5</v>
      </c>
      <c r="C231" s="3" t="s">
        <v>257</v>
      </c>
      <c r="D231" s="3" t="s">
        <v>325</v>
      </c>
      <c r="E231" s="3" t="s">
        <v>7</v>
      </c>
    </row>
    <row r="232" customFormat="false" ht="15.75" hidden="false" customHeight="true" outlineLevel="0" collapsed="false">
      <c r="A232" s="3" t="n">
        <v>231</v>
      </c>
      <c r="B232" s="3" t="s">
        <v>334</v>
      </c>
      <c r="C232" s="3" t="s">
        <v>335</v>
      </c>
      <c r="D232" s="3" t="s">
        <v>325</v>
      </c>
      <c r="E232" s="3" t="s">
        <v>7</v>
      </c>
    </row>
    <row r="233" customFormat="false" ht="15.75" hidden="false" customHeight="true" outlineLevel="0" collapsed="false">
      <c r="A233" s="3" t="n">
        <v>232</v>
      </c>
      <c r="B233" s="3" t="s">
        <v>41</v>
      </c>
      <c r="C233" s="3" t="s">
        <v>336</v>
      </c>
      <c r="D233" s="3" t="s">
        <v>325</v>
      </c>
      <c r="E233" s="3" t="s">
        <v>43</v>
      </c>
    </row>
    <row r="234" customFormat="false" ht="15.75" hidden="false" customHeight="true" outlineLevel="0" collapsed="false">
      <c r="A234" s="3" t="n">
        <v>233</v>
      </c>
      <c r="B234" s="3" t="s">
        <v>337</v>
      </c>
      <c r="C234" s="3" t="s">
        <v>338</v>
      </c>
      <c r="D234" s="3" t="s">
        <v>325</v>
      </c>
      <c r="E234" s="3" t="s">
        <v>10</v>
      </c>
    </row>
    <row r="235" customFormat="false" ht="15.75" hidden="false" customHeight="true" outlineLevel="0" collapsed="false">
      <c r="A235" s="3" t="n">
        <v>234</v>
      </c>
      <c r="B235" s="3" t="s">
        <v>339</v>
      </c>
      <c r="C235" s="3" t="s">
        <v>340</v>
      </c>
      <c r="D235" s="3" t="s">
        <v>325</v>
      </c>
      <c r="E235" s="3" t="s">
        <v>10</v>
      </c>
    </row>
    <row r="236" customFormat="false" ht="15.75" hidden="false" customHeight="true" outlineLevel="0" collapsed="false">
      <c r="A236" s="3" t="n">
        <v>235</v>
      </c>
      <c r="B236" s="3" t="s">
        <v>183</v>
      </c>
      <c r="C236" s="3" t="s">
        <v>341</v>
      </c>
      <c r="D236" s="3" t="s">
        <v>325</v>
      </c>
      <c r="E236" s="3" t="s">
        <v>61</v>
      </c>
    </row>
    <row r="237" customFormat="false" ht="15.75" hidden="false" customHeight="true" outlineLevel="0" collapsed="false">
      <c r="A237" s="3" t="n">
        <v>236</v>
      </c>
      <c r="B237" s="3" t="s">
        <v>342</v>
      </c>
      <c r="C237" s="3" t="s">
        <v>343</v>
      </c>
      <c r="D237" s="3" t="s">
        <v>325</v>
      </c>
      <c r="E237" s="3" t="s">
        <v>13</v>
      </c>
    </row>
    <row r="238" customFormat="false" ht="15.75" hidden="false" customHeight="true" outlineLevel="0" collapsed="false">
      <c r="A238" s="3" t="n">
        <v>237</v>
      </c>
      <c r="B238" s="3" t="s">
        <v>344</v>
      </c>
      <c r="C238" s="3" t="s">
        <v>345</v>
      </c>
      <c r="D238" s="3" t="s">
        <v>325</v>
      </c>
      <c r="E238" s="3" t="s">
        <v>61</v>
      </c>
    </row>
    <row r="239" customFormat="false" ht="15.75" hidden="false" customHeight="true" outlineLevel="0" collapsed="false">
      <c r="A239" s="3" t="n">
        <v>238</v>
      </c>
      <c r="B239" s="3" t="s">
        <v>346</v>
      </c>
      <c r="C239" s="3" t="s">
        <v>347</v>
      </c>
      <c r="D239" s="3" t="s">
        <v>325</v>
      </c>
      <c r="E239" s="3" t="s">
        <v>61</v>
      </c>
    </row>
    <row r="240" customFormat="false" ht="15.75" hidden="false" customHeight="true" outlineLevel="0" collapsed="false">
      <c r="A240" s="3" t="n">
        <v>239</v>
      </c>
      <c r="B240" s="3" t="s">
        <v>348</v>
      </c>
      <c r="C240" s="3" t="s">
        <v>349</v>
      </c>
      <c r="D240" s="3" t="s">
        <v>325</v>
      </c>
      <c r="E240" s="3" t="s">
        <v>7</v>
      </c>
    </row>
    <row r="241" customFormat="false" ht="15.75" hidden="false" customHeight="true" outlineLevel="0" collapsed="false">
      <c r="A241" s="3" t="n">
        <v>240</v>
      </c>
      <c r="B241" s="3" t="s">
        <v>350</v>
      </c>
      <c r="C241" s="3" t="s">
        <v>351</v>
      </c>
      <c r="D241" s="3" t="s">
        <v>325</v>
      </c>
      <c r="E241" s="3" t="s">
        <v>16</v>
      </c>
    </row>
    <row r="242" customFormat="false" ht="15.75" hidden="false" customHeight="true" outlineLevel="0" collapsed="false">
      <c r="A242" s="3" t="n">
        <v>241</v>
      </c>
      <c r="B242" s="3" t="s">
        <v>115</v>
      </c>
      <c r="C242" s="3" t="s">
        <v>349</v>
      </c>
      <c r="D242" s="3" t="s">
        <v>325</v>
      </c>
      <c r="E242" s="3" t="s">
        <v>16</v>
      </c>
    </row>
    <row r="243" customFormat="false" ht="15.75" hidden="false" customHeight="true" outlineLevel="0" collapsed="false">
      <c r="A243" s="3" t="n">
        <v>242</v>
      </c>
      <c r="B243" s="3" t="s">
        <v>352</v>
      </c>
      <c r="C243" s="3" t="s">
        <v>353</v>
      </c>
      <c r="D243" s="3" t="s">
        <v>325</v>
      </c>
      <c r="E243" s="3" t="s">
        <v>10</v>
      </c>
    </row>
    <row r="244" customFormat="false" ht="15.75" hidden="false" customHeight="true" outlineLevel="0" collapsed="false">
      <c r="A244" s="3" t="n">
        <v>243</v>
      </c>
      <c r="B244" s="3" t="s">
        <v>34</v>
      </c>
      <c r="C244" s="3" t="s">
        <v>347</v>
      </c>
      <c r="D244" s="3" t="s">
        <v>325</v>
      </c>
      <c r="E244" s="3" t="s">
        <v>10</v>
      </c>
    </row>
    <row r="245" customFormat="false" ht="15.75" hidden="false" customHeight="true" outlineLevel="0" collapsed="false">
      <c r="A245" s="3" t="n">
        <v>244</v>
      </c>
      <c r="B245" s="3" t="s">
        <v>177</v>
      </c>
      <c r="C245" s="3" t="s">
        <v>336</v>
      </c>
      <c r="D245" s="3" t="s">
        <v>325</v>
      </c>
      <c r="E245" s="3" t="s">
        <v>61</v>
      </c>
    </row>
    <row r="246" customFormat="false" ht="15.75" hidden="false" customHeight="true" outlineLevel="0" collapsed="false">
      <c r="A246" s="3" t="n">
        <v>245</v>
      </c>
      <c r="B246" s="3" t="s">
        <v>150</v>
      </c>
      <c r="C246" s="3" t="s">
        <v>295</v>
      </c>
      <c r="D246" s="3" t="s">
        <v>325</v>
      </c>
      <c r="E246" s="3" t="s">
        <v>7</v>
      </c>
    </row>
    <row r="247" customFormat="false" ht="15.75" hidden="false" customHeight="true" outlineLevel="0" collapsed="false">
      <c r="A247" s="3" t="n">
        <v>246</v>
      </c>
      <c r="B247" s="3" t="s">
        <v>354</v>
      </c>
      <c r="C247" s="3" t="s">
        <v>355</v>
      </c>
      <c r="D247" s="3" t="s">
        <v>325</v>
      </c>
      <c r="E247" s="3" t="s">
        <v>13</v>
      </c>
    </row>
    <row r="248" customFormat="false" ht="15.75" hidden="false" customHeight="true" outlineLevel="0" collapsed="false">
      <c r="A248" s="3" t="n">
        <v>247</v>
      </c>
      <c r="B248" s="3" t="s">
        <v>301</v>
      </c>
      <c r="C248" s="3" t="s">
        <v>356</v>
      </c>
      <c r="D248" s="3" t="s">
        <v>325</v>
      </c>
      <c r="E248" s="3" t="s">
        <v>16</v>
      </c>
    </row>
    <row r="249" customFormat="false" ht="15.75" hidden="false" customHeight="true" outlineLevel="0" collapsed="false">
      <c r="A249" s="3" t="n">
        <v>248</v>
      </c>
      <c r="B249" s="3" t="s">
        <v>357</v>
      </c>
      <c r="C249" s="3" t="s">
        <v>333</v>
      </c>
      <c r="D249" s="3" t="s">
        <v>325</v>
      </c>
      <c r="E249" s="3" t="s">
        <v>7</v>
      </c>
    </row>
    <row r="250" customFormat="false" ht="15.75" hidden="false" customHeight="true" outlineLevel="0" collapsed="false">
      <c r="A250" s="3" t="n">
        <v>249</v>
      </c>
      <c r="B250" s="3" t="s">
        <v>358</v>
      </c>
      <c r="C250" s="3" t="s">
        <v>340</v>
      </c>
      <c r="D250" s="3" t="s">
        <v>325</v>
      </c>
      <c r="E250" s="3" t="s">
        <v>61</v>
      </c>
    </row>
    <row r="251" customFormat="false" ht="15.75" hidden="false" customHeight="true" outlineLevel="0" collapsed="false">
      <c r="A251" s="3" t="n">
        <v>250</v>
      </c>
      <c r="B251" s="3" t="s">
        <v>140</v>
      </c>
      <c r="C251" s="3" t="s">
        <v>214</v>
      </c>
      <c r="D251" s="3" t="s">
        <v>325</v>
      </c>
      <c r="E251" s="3" t="s">
        <v>10</v>
      </c>
    </row>
    <row r="252" customFormat="false" ht="15.75" hidden="false" customHeight="true" outlineLevel="0" collapsed="false">
      <c r="A252" s="3" t="n">
        <v>251</v>
      </c>
      <c r="B252" s="3" t="s">
        <v>359</v>
      </c>
      <c r="C252" s="3" t="s">
        <v>360</v>
      </c>
      <c r="D252" s="3" t="s">
        <v>361</v>
      </c>
      <c r="E252" s="3" t="s">
        <v>16</v>
      </c>
    </row>
    <row r="253" customFormat="false" ht="15.75" hidden="false" customHeight="true" outlineLevel="0" collapsed="false">
      <c r="A253" s="3" t="n">
        <v>252</v>
      </c>
      <c r="B253" s="3" t="s">
        <v>362</v>
      </c>
      <c r="C253" s="3" t="s">
        <v>363</v>
      </c>
      <c r="D253" s="3" t="s">
        <v>364</v>
      </c>
      <c r="E253" s="3" t="s">
        <v>13</v>
      </c>
    </row>
    <row r="254" customFormat="false" ht="15.75" hidden="false" customHeight="true" outlineLevel="0" collapsed="false">
      <c r="A254" s="3" t="n">
        <v>253</v>
      </c>
      <c r="B254" s="3" t="s">
        <v>365</v>
      </c>
      <c r="C254" s="3" t="s">
        <v>366</v>
      </c>
      <c r="D254" s="3" t="s">
        <v>364</v>
      </c>
      <c r="E254" s="3" t="s">
        <v>61</v>
      </c>
    </row>
    <row r="255" customFormat="false" ht="15.75" hidden="false" customHeight="true" outlineLevel="0" collapsed="false">
      <c r="A255" s="3" t="n">
        <v>254</v>
      </c>
      <c r="B255" s="3" t="s">
        <v>367</v>
      </c>
      <c r="C255" s="3" t="s">
        <v>368</v>
      </c>
      <c r="D255" s="3" t="s">
        <v>364</v>
      </c>
      <c r="E255" s="3" t="s">
        <v>7</v>
      </c>
    </row>
    <row r="256" customFormat="false" ht="15.75" hidden="false" customHeight="true" outlineLevel="0" collapsed="false">
      <c r="A256" s="3" t="n">
        <v>255</v>
      </c>
      <c r="B256" s="3" t="s">
        <v>369</v>
      </c>
      <c r="C256" s="3" t="s">
        <v>366</v>
      </c>
      <c r="D256" s="3" t="s">
        <v>364</v>
      </c>
      <c r="E256" s="3" t="s">
        <v>7</v>
      </c>
    </row>
    <row r="257" customFormat="false" ht="15.75" hidden="false" customHeight="true" outlineLevel="0" collapsed="false">
      <c r="A257" s="3" t="n">
        <v>256</v>
      </c>
      <c r="B257" s="3" t="s">
        <v>370</v>
      </c>
      <c r="C257" s="3" t="s">
        <v>371</v>
      </c>
      <c r="D257" s="3" t="s">
        <v>364</v>
      </c>
      <c r="E257" s="3" t="s">
        <v>61</v>
      </c>
    </row>
    <row r="258" customFormat="false" ht="15.75" hidden="false" customHeight="true" outlineLevel="0" collapsed="false">
      <c r="A258" s="3" t="n">
        <v>257</v>
      </c>
      <c r="B258" s="3" t="s">
        <v>115</v>
      </c>
      <c r="C258" s="3" t="s">
        <v>126</v>
      </c>
      <c r="D258" s="3" t="s">
        <v>364</v>
      </c>
      <c r="E258" s="3" t="s">
        <v>61</v>
      </c>
    </row>
    <row r="259" customFormat="false" ht="15.75" hidden="false" customHeight="true" outlineLevel="0" collapsed="false">
      <c r="A259" s="3" t="n">
        <v>258</v>
      </c>
      <c r="B259" s="3" t="s">
        <v>84</v>
      </c>
      <c r="C259" s="3" t="s">
        <v>225</v>
      </c>
      <c r="D259" s="3" t="s">
        <v>364</v>
      </c>
      <c r="E259" s="3" t="s">
        <v>28</v>
      </c>
    </row>
    <row r="260" customFormat="false" ht="15.75" hidden="false" customHeight="true" outlineLevel="0" collapsed="false">
      <c r="A260" s="3" t="n">
        <v>259</v>
      </c>
      <c r="B260" s="3" t="s">
        <v>372</v>
      </c>
      <c r="C260" s="3" t="s">
        <v>373</v>
      </c>
      <c r="D260" s="3" t="s">
        <v>364</v>
      </c>
      <c r="E260" s="3" t="s">
        <v>61</v>
      </c>
    </row>
    <row r="261" customFormat="false" ht="15.75" hidden="false" customHeight="true" outlineLevel="0" collapsed="false">
      <c r="A261" s="3" t="n">
        <v>260</v>
      </c>
      <c r="B261" s="3" t="s">
        <v>132</v>
      </c>
      <c r="C261" s="3" t="s">
        <v>374</v>
      </c>
      <c r="D261" s="3" t="s">
        <v>364</v>
      </c>
      <c r="E261" s="3" t="s">
        <v>7</v>
      </c>
    </row>
    <row r="262" customFormat="false" ht="15.75" hidden="false" customHeight="true" outlineLevel="0" collapsed="false">
      <c r="A262" s="3" t="n">
        <v>261</v>
      </c>
      <c r="B262" s="3" t="s">
        <v>243</v>
      </c>
      <c r="C262" s="3" t="s">
        <v>366</v>
      </c>
      <c r="D262" s="3" t="s">
        <v>364</v>
      </c>
      <c r="E262" s="3" t="s">
        <v>7</v>
      </c>
    </row>
    <row r="263" customFormat="false" ht="15.75" hidden="false" customHeight="true" outlineLevel="0" collapsed="false">
      <c r="A263" s="3" t="n">
        <v>262</v>
      </c>
      <c r="B263" s="3" t="s">
        <v>375</v>
      </c>
      <c r="C263" s="3" t="s">
        <v>376</v>
      </c>
      <c r="D263" s="3" t="s">
        <v>364</v>
      </c>
      <c r="E263" s="3" t="s">
        <v>7</v>
      </c>
    </row>
    <row r="264" customFormat="false" ht="15.75" hidden="false" customHeight="true" outlineLevel="0" collapsed="false">
      <c r="A264" s="3" t="n">
        <v>263</v>
      </c>
      <c r="B264" s="3" t="s">
        <v>339</v>
      </c>
      <c r="C264" s="3" t="s">
        <v>377</v>
      </c>
      <c r="D264" s="3" t="s">
        <v>364</v>
      </c>
      <c r="E264" s="3" t="s">
        <v>7</v>
      </c>
    </row>
    <row r="265" customFormat="false" ht="15.75" hidden="false" customHeight="true" outlineLevel="0" collapsed="false">
      <c r="A265" s="3" t="n">
        <v>264</v>
      </c>
      <c r="B265" s="3" t="s">
        <v>378</v>
      </c>
      <c r="C265" s="3" t="s">
        <v>171</v>
      </c>
      <c r="D265" s="3" t="s">
        <v>364</v>
      </c>
      <c r="E265" s="3" t="s">
        <v>7</v>
      </c>
    </row>
    <row r="266" customFormat="false" ht="15.75" hidden="false" customHeight="true" outlineLevel="0" collapsed="false">
      <c r="A266" s="3" t="n">
        <v>265</v>
      </c>
      <c r="B266" s="3" t="s">
        <v>379</v>
      </c>
      <c r="C266" s="3" t="s">
        <v>380</v>
      </c>
      <c r="D266" s="3" t="s">
        <v>364</v>
      </c>
      <c r="E266" s="3" t="s">
        <v>43</v>
      </c>
    </row>
    <row r="267" customFormat="false" ht="15.75" hidden="false" customHeight="true" outlineLevel="0" collapsed="false">
      <c r="A267" s="3" t="n">
        <v>266</v>
      </c>
      <c r="B267" s="3" t="s">
        <v>273</v>
      </c>
      <c r="C267" s="3" t="s">
        <v>373</v>
      </c>
      <c r="D267" s="3" t="s">
        <v>364</v>
      </c>
      <c r="E267" s="3" t="s">
        <v>16</v>
      </c>
    </row>
    <row r="268" customFormat="false" ht="15.75" hidden="false" customHeight="true" outlineLevel="0" collapsed="false">
      <c r="A268" s="3" t="n">
        <v>267</v>
      </c>
      <c r="B268" s="3" t="s">
        <v>100</v>
      </c>
      <c r="C268" s="3" t="s">
        <v>368</v>
      </c>
      <c r="D268" s="3" t="s">
        <v>364</v>
      </c>
      <c r="E268" s="3" t="s">
        <v>28</v>
      </c>
    </row>
    <row r="269" customFormat="false" ht="15.75" hidden="false" customHeight="true" outlineLevel="0" collapsed="false">
      <c r="A269" s="3" t="n">
        <v>268</v>
      </c>
      <c r="B269" s="3" t="s">
        <v>381</v>
      </c>
      <c r="C269" s="3" t="s">
        <v>256</v>
      </c>
      <c r="D269" s="3" t="s">
        <v>364</v>
      </c>
      <c r="E269" s="3" t="s">
        <v>61</v>
      </c>
    </row>
    <row r="270" customFormat="false" ht="15.75" hidden="false" customHeight="true" outlineLevel="0" collapsed="false">
      <c r="A270" s="3" t="n">
        <v>269</v>
      </c>
      <c r="B270" s="3" t="s">
        <v>382</v>
      </c>
      <c r="C270" s="3" t="s">
        <v>256</v>
      </c>
      <c r="D270" s="3" t="s">
        <v>364</v>
      </c>
      <c r="E270" s="3" t="s">
        <v>16</v>
      </c>
    </row>
    <row r="271" customFormat="false" ht="15.75" hidden="false" customHeight="true" outlineLevel="0" collapsed="false">
      <c r="A271" s="3" t="n">
        <v>270</v>
      </c>
      <c r="B271" s="3" t="s">
        <v>383</v>
      </c>
      <c r="C271" s="3" t="s">
        <v>18</v>
      </c>
      <c r="D271" s="3" t="s">
        <v>364</v>
      </c>
      <c r="E271" s="3" t="s">
        <v>43</v>
      </c>
    </row>
    <row r="272" customFormat="false" ht="15.75" hidden="false" customHeight="true" outlineLevel="0" collapsed="false">
      <c r="A272" s="3" t="n">
        <v>271</v>
      </c>
      <c r="B272" s="3" t="s">
        <v>17</v>
      </c>
      <c r="C272" s="3" t="s">
        <v>384</v>
      </c>
      <c r="D272" s="3" t="s">
        <v>364</v>
      </c>
      <c r="E272" s="3" t="s">
        <v>16</v>
      </c>
    </row>
    <row r="273" customFormat="false" ht="15.75" hidden="false" customHeight="true" outlineLevel="0" collapsed="false">
      <c r="A273" s="3" t="n">
        <v>272</v>
      </c>
      <c r="B273" s="3" t="s">
        <v>385</v>
      </c>
      <c r="C273" s="3" t="s">
        <v>386</v>
      </c>
      <c r="D273" s="3" t="s">
        <v>364</v>
      </c>
      <c r="E273" s="3" t="s">
        <v>7</v>
      </c>
    </row>
    <row r="274" customFormat="false" ht="15.75" hidden="false" customHeight="true" outlineLevel="0" collapsed="false">
      <c r="A274" s="3" t="n">
        <v>273</v>
      </c>
      <c r="B274" s="3" t="s">
        <v>387</v>
      </c>
      <c r="C274" s="3" t="s">
        <v>49</v>
      </c>
      <c r="D274" s="3" t="s">
        <v>364</v>
      </c>
      <c r="E274" s="3" t="s">
        <v>61</v>
      </c>
    </row>
    <row r="275" customFormat="false" ht="15.75" hidden="false" customHeight="true" outlineLevel="0" collapsed="false">
      <c r="A275" s="3" t="n">
        <v>274</v>
      </c>
      <c r="B275" s="3" t="s">
        <v>115</v>
      </c>
      <c r="C275" s="3" t="s">
        <v>158</v>
      </c>
      <c r="D275" s="3" t="s">
        <v>364</v>
      </c>
      <c r="E275" s="3" t="s">
        <v>16</v>
      </c>
    </row>
    <row r="276" customFormat="false" ht="15.75" hidden="false" customHeight="true" outlineLevel="0" collapsed="false">
      <c r="A276" s="3" t="n">
        <v>275</v>
      </c>
      <c r="B276" s="3" t="s">
        <v>132</v>
      </c>
      <c r="C276" s="3" t="s">
        <v>388</v>
      </c>
      <c r="D276" s="3" t="s">
        <v>364</v>
      </c>
      <c r="E276" s="3" t="s">
        <v>43</v>
      </c>
    </row>
    <row r="277" customFormat="false" ht="15.75" hidden="false" customHeight="true" outlineLevel="0" collapsed="false">
      <c r="A277" s="3" t="n">
        <v>276</v>
      </c>
      <c r="B277" s="3" t="s">
        <v>217</v>
      </c>
      <c r="C277" s="3" t="s">
        <v>389</v>
      </c>
      <c r="D277" s="3" t="s">
        <v>364</v>
      </c>
      <c r="E277" s="3" t="s">
        <v>61</v>
      </c>
    </row>
    <row r="278" customFormat="false" ht="15.75" hidden="false" customHeight="true" outlineLevel="0" collapsed="false">
      <c r="A278" s="3" t="n">
        <v>277</v>
      </c>
      <c r="B278" s="3" t="s">
        <v>100</v>
      </c>
      <c r="C278" s="3" t="s">
        <v>390</v>
      </c>
      <c r="D278" s="3" t="s">
        <v>364</v>
      </c>
      <c r="E278" s="3" t="s">
        <v>61</v>
      </c>
    </row>
    <row r="279" customFormat="false" ht="15.75" hidden="false" customHeight="true" outlineLevel="0" collapsed="false">
      <c r="A279" s="3" t="n">
        <v>278</v>
      </c>
      <c r="B279" s="3" t="s">
        <v>391</v>
      </c>
      <c r="C279" s="3" t="s">
        <v>154</v>
      </c>
      <c r="D279" s="3" t="s">
        <v>364</v>
      </c>
      <c r="E279" s="3" t="s">
        <v>7</v>
      </c>
    </row>
    <row r="280" customFormat="false" ht="15.75" hidden="false" customHeight="true" outlineLevel="0" collapsed="false">
      <c r="A280" s="3" t="n">
        <v>279</v>
      </c>
      <c r="B280" s="3" t="s">
        <v>392</v>
      </c>
      <c r="C280" s="3" t="s">
        <v>393</v>
      </c>
      <c r="D280" s="3" t="s">
        <v>364</v>
      </c>
      <c r="E280" s="3" t="s">
        <v>43</v>
      </c>
    </row>
    <row r="281" customFormat="false" ht="15.75" hidden="false" customHeight="true" outlineLevel="0" collapsed="false">
      <c r="A281" s="3" t="n">
        <v>280</v>
      </c>
      <c r="B281" s="3" t="s">
        <v>394</v>
      </c>
      <c r="C281" s="3" t="s">
        <v>395</v>
      </c>
      <c r="D281" s="3" t="s">
        <v>364</v>
      </c>
      <c r="E281" s="3" t="s">
        <v>36</v>
      </c>
    </row>
    <row r="282" customFormat="false" ht="15.75" hidden="false" customHeight="true" outlineLevel="0" collapsed="false">
      <c r="A282" s="3" t="n">
        <v>281</v>
      </c>
      <c r="B282" s="3" t="s">
        <v>183</v>
      </c>
      <c r="C282" s="3" t="s">
        <v>134</v>
      </c>
      <c r="D282" s="3" t="s">
        <v>364</v>
      </c>
      <c r="E282" s="3" t="s">
        <v>61</v>
      </c>
    </row>
    <row r="283" customFormat="false" ht="15.75" hidden="false" customHeight="true" outlineLevel="0" collapsed="false">
      <c r="A283" s="3" t="n">
        <v>282</v>
      </c>
      <c r="B283" s="3" t="s">
        <v>396</v>
      </c>
      <c r="C283" s="3" t="s">
        <v>134</v>
      </c>
      <c r="D283" s="3" t="s">
        <v>364</v>
      </c>
      <c r="E283" s="3" t="s">
        <v>16</v>
      </c>
    </row>
    <row r="284" customFormat="false" ht="15.75" hidden="false" customHeight="true" outlineLevel="0" collapsed="false">
      <c r="A284" s="3" t="n">
        <v>283</v>
      </c>
      <c r="B284" s="3" t="s">
        <v>41</v>
      </c>
      <c r="C284" s="3" t="s">
        <v>397</v>
      </c>
      <c r="D284" s="3" t="s">
        <v>364</v>
      </c>
      <c r="E284" s="3" t="s">
        <v>10</v>
      </c>
    </row>
    <row r="285" customFormat="false" ht="15.75" hidden="false" customHeight="true" outlineLevel="0" collapsed="false">
      <c r="A285" s="3" t="n">
        <v>284</v>
      </c>
      <c r="B285" s="3" t="s">
        <v>127</v>
      </c>
      <c r="C285" s="3" t="s">
        <v>398</v>
      </c>
      <c r="D285" s="3" t="s">
        <v>364</v>
      </c>
      <c r="E285" s="3" t="s">
        <v>28</v>
      </c>
    </row>
    <row r="286" customFormat="false" ht="15.75" hidden="false" customHeight="true" outlineLevel="0" collapsed="false">
      <c r="A286" s="3" t="n">
        <v>285</v>
      </c>
      <c r="B286" s="3" t="s">
        <v>399</v>
      </c>
      <c r="C286" s="3" t="s">
        <v>398</v>
      </c>
      <c r="D286" s="3" t="s">
        <v>364</v>
      </c>
      <c r="E286" s="3" t="s">
        <v>7</v>
      </c>
    </row>
    <row r="287" customFormat="false" ht="15.75" hidden="false" customHeight="true" outlineLevel="0" collapsed="false">
      <c r="A287" s="3" t="n">
        <v>286</v>
      </c>
      <c r="B287" s="3" t="s">
        <v>400</v>
      </c>
      <c r="C287" s="3" t="s">
        <v>134</v>
      </c>
      <c r="D287" s="3" t="s">
        <v>364</v>
      </c>
      <c r="E287" s="3" t="s">
        <v>7</v>
      </c>
    </row>
    <row r="288" customFormat="false" ht="15.75" hidden="false" customHeight="true" outlineLevel="0" collapsed="false">
      <c r="A288" s="3" t="n">
        <v>287</v>
      </c>
      <c r="B288" s="3" t="s">
        <v>401</v>
      </c>
      <c r="C288" s="3" t="s">
        <v>134</v>
      </c>
      <c r="D288" s="3" t="s">
        <v>364</v>
      </c>
      <c r="E288" s="3" t="s">
        <v>7</v>
      </c>
    </row>
    <row r="289" customFormat="false" ht="15.75" hidden="false" customHeight="true" outlineLevel="0" collapsed="false">
      <c r="A289" s="3" t="n">
        <v>288</v>
      </c>
      <c r="B289" s="3" t="s">
        <v>118</v>
      </c>
      <c r="C289" s="3" t="s">
        <v>402</v>
      </c>
      <c r="D289" s="3" t="s">
        <v>364</v>
      </c>
      <c r="E289" s="3" t="s">
        <v>36</v>
      </c>
    </row>
    <row r="290" customFormat="false" ht="15.75" hidden="false" customHeight="true" outlineLevel="0" collapsed="false">
      <c r="A290" s="3" t="n">
        <v>289</v>
      </c>
      <c r="B290" s="3" t="s">
        <v>327</v>
      </c>
      <c r="C290" s="3" t="s">
        <v>403</v>
      </c>
      <c r="D290" s="3" t="s">
        <v>364</v>
      </c>
      <c r="E290" s="3" t="s">
        <v>13</v>
      </c>
    </row>
    <row r="291" customFormat="false" ht="15.75" hidden="false" customHeight="true" outlineLevel="0" collapsed="false">
      <c r="A291" s="3" t="n">
        <v>290</v>
      </c>
      <c r="B291" s="3" t="s">
        <v>66</v>
      </c>
      <c r="C291" s="3" t="s">
        <v>376</v>
      </c>
      <c r="D291" s="3" t="s">
        <v>364</v>
      </c>
      <c r="E291" s="3" t="s">
        <v>28</v>
      </c>
    </row>
    <row r="292" customFormat="false" ht="15.75" hidden="false" customHeight="true" outlineLevel="0" collapsed="false">
      <c r="A292" s="3" t="n">
        <v>291</v>
      </c>
      <c r="B292" s="3" t="s">
        <v>404</v>
      </c>
      <c r="C292" s="3" t="s">
        <v>405</v>
      </c>
      <c r="D292" s="3" t="s">
        <v>364</v>
      </c>
      <c r="E292" s="3" t="s">
        <v>13</v>
      </c>
    </row>
    <row r="293" customFormat="false" ht="15.75" hidden="false" customHeight="true" outlineLevel="0" collapsed="false">
      <c r="A293" s="3" t="n">
        <v>292</v>
      </c>
      <c r="B293" s="3" t="s">
        <v>277</v>
      </c>
      <c r="C293" s="3" t="s">
        <v>406</v>
      </c>
      <c r="D293" s="3" t="s">
        <v>364</v>
      </c>
      <c r="E293" s="3" t="s">
        <v>13</v>
      </c>
    </row>
    <row r="294" customFormat="false" ht="15.75" hidden="false" customHeight="true" outlineLevel="0" collapsed="false">
      <c r="A294" s="3" t="n">
        <v>293</v>
      </c>
      <c r="B294" s="3" t="s">
        <v>407</v>
      </c>
      <c r="C294" s="3" t="s">
        <v>408</v>
      </c>
      <c r="D294" s="3" t="s">
        <v>364</v>
      </c>
      <c r="E294" s="3" t="s">
        <v>16</v>
      </c>
    </row>
    <row r="295" customFormat="false" ht="15.75" hidden="false" customHeight="true" outlineLevel="0" collapsed="false">
      <c r="A295" s="3" t="n">
        <v>294</v>
      </c>
      <c r="B295" s="3" t="s">
        <v>239</v>
      </c>
      <c r="C295" s="3" t="s">
        <v>371</v>
      </c>
      <c r="D295" s="3" t="s">
        <v>364</v>
      </c>
      <c r="E295" s="3" t="s">
        <v>43</v>
      </c>
    </row>
    <row r="296" customFormat="false" ht="15.75" hidden="false" customHeight="true" outlineLevel="0" collapsed="false">
      <c r="A296" s="3" t="n">
        <v>295</v>
      </c>
      <c r="B296" s="3" t="s">
        <v>121</v>
      </c>
      <c r="C296" s="3" t="s">
        <v>212</v>
      </c>
      <c r="D296" s="3" t="s">
        <v>364</v>
      </c>
      <c r="E296" s="3" t="s">
        <v>13</v>
      </c>
    </row>
    <row r="297" customFormat="false" ht="15.75" hidden="false" customHeight="true" outlineLevel="0" collapsed="false">
      <c r="A297" s="3" t="n">
        <v>296</v>
      </c>
      <c r="B297" s="3" t="s">
        <v>304</v>
      </c>
      <c r="C297" s="3" t="s">
        <v>212</v>
      </c>
      <c r="D297" s="3" t="s">
        <v>364</v>
      </c>
      <c r="E297" s="3" t="s">
        <v>28</v>
      </c>
    </row>
    <row r="298" customFormat="false" ht="15.75" hidden="false" customHeight="true" outlineLevel="0" collapsed="false">
      <c r="A298" s="3" t="n">
        <v>297</v>
      </c>
      <c r="B298" s="3" t="s">
        <v>140</v>
      </c>
      <c r="C298" s="3" t="s">
        <v>409</v>
      </c>
      <c r="D298" s="3" t="s">
        <v>364</v>
      </c>
      <c r="E298" s="3" t="s">
        <v>10</v>
      </c>
    </row>
    <row r="299" customFormat="false" ht="15.75" hidden="false" customHeight="true" outlineLevel="0" collapsed="false">
      <c r="A299" s="3" t="n">
        <v>298</v>
      </c>
      <c r="B299" s="3" t="s">
        <v>41</v>
      </c>
      <c r="C299" s="3" t="s">
        <v>410</v>
      </c>
      <c r="D299" s="3" t="s">
        <v>364</v>
      </c>
      <c r="E299" s="3" t="s">
        <v>43</v>
      </c>
    </row>
    <row r="300" customFormat="false" ht="15.75" hidden="false" customHeight="true" outlineLevel="0" collapsed="false">
      <c r="A300" s="3" t="n">
        <v>299</v>
      </c>
      <c r="B300" s="3" t="s">
        <v>239</v>
      </c>
      <c r="C300" s="3" t="s">
        <v>49</v>
      </c>
      <c r="D300" s="3" t="s">
        <v>364</v>
      </c>
      <c r="E300" s="3" t="s">
        <v>43</v>
      </c>
    </row>
    <row r="301" customFormat="false" ht="15.75" hidden="false" customHeight="true" outlineLevel="0" collapsed="false">
      <c r="A301" s="3" t="n">
        <v>300</v>
      </c>
      <c r="B301" s="3" t="s">
        <v>411</v>
      </c>
      <c r="C301" s="3" t="s">
        <v>412</v>
      </c>
      <c r="D301" s="3" t="s">
        <v>364</v>
      </c>
      <c r="E301" s="3" t="s">
        <v>36</v>
      </c>
    </row>
    <row r="302" customFormat="false" ht="15.75" hidden="false" customHeight="true" outlineLevel="0" collapsed="false">
      <c r="A302" s="3" t="n">
        <v>301</v>
      </c>
      <c r="B302" s="3" t="s">
        <v>150</v>
      </c>
      <c r="C302" s="3" t="s">
        <v>315</v>
      </c>
      <c r="D302" s="3" t="s">
        <v>364</v>
      </c>
      <c r="E302" s="3" t="s">
        <v>10</v>
      </c>
    </row>
    <row r="303" customFormat="false" ht="15.75" hidden="false" customHeight="true" outlineLevel="0" collapsed="false">
      <c r="A303" s="3" t="n">
        <v>302</v>
      </c>
      <c r="B303" s="3" t="s">
        <v>253</v>
      </c>
      <c r="C303" s="3" t="s">
        <v>395</v>
      </c>
      <c r="D303" s="3" t="s">
        <v>364</v>
      </c>
      <c r="E303" s="3" t="s">
        <v>10</v>
      </c>
    </row>
    <row r="304" customFormat="false" ht="15.75" hidden="false" customHeight="true" outlineLevel="0" collapsed="false">
      <c r="A304" s="3" t="n">
        <v>303</v>
      </c>
      <c r="B304" s="3" t="s">
        <v>413</v>
      </c>
      <c r="C304" s="3" t="s">
        <v>414</v>
      </c>
      <c r="D304" s="3" t="s">
        <v>364</v>
      </c>
      <c r="E304" s="3" t="s">
        <v>36</v>
      </c>
    </row>
    <row r="305" customFormat="false" ht="15.75" hidden="false" customHeight="true" outlineLevel="0" collapsed="false">
      <c r="A305" s="3" t="n">
        <v>304</v>
      </c>
      <c r="B305" s="3" t="s">
        <v>413</v>
      </c>
      <c r="C305" s="3" t="s">
        <v>415</v>
      </c>
      <c r="D305" s="3" t="s">
        <v>364</v>
      </c>
      <c r="E305" s="3" t="s">
        <v>7</v>
      </c>
    </row>
    <row r="306" customFormat="false" ht="15.75" hidden="false" customHeight="true" outlineLevel="0" collapsed="false">
      <c r="A306" s="3" t="n">
        <v>305</v>
      </c>
      <c r="B306" s="3" t="s">
        <v>416</v>
      </c>
      <c r="C306" s="3" t="s">
        <v>402</v>
      </c>
      <c r="D306" s="3" t="s">
        <v>364</v>
      </c>
      <c r="E306" s="3" t="s">
        <v>7</v>
      </c>
    </row>
    <row r="307" customFormat="false" ht="15.75" hidden="false" customHeight="true" outlineLevel="0" collapsed="false">
      <c r="A307" s="3" t="n">
        <v>306</v>
      </c>
      <c r="B307" s="3" t="s">
        <v>296</v>
      </c>
      <c r="C307" s="3" t="s">
        <v>417</v>
      </c>
      <c r="D307" s="3" t="s">
        <v>364</v>
      </c>
      <c r="E307" s="3" t="s">
        <v>7</v>
      </c>
    </row>
    <row r="308" customFormat="false" ht="15.75" hidden="false" customHeight="true" outlineLevel="0" collapsed="false">
      <c r="A308" s="3" t="n">
        <v>307</v>
      </c>
      <c r="B308" s="3" t="s">
        <v>418</v>
      </c>
      <c r="C308" s="3" t="s">
        <v>417</v>
      </c>
      <c r="D308" s="3" t="s">
        <v>364</v>
      </c>
      <c r="E308" s="3" t="s">
        <v>36</v>
      </c>
    </row>
    <row r="309" customFormat="false" ht="15.75" hidden="false" customHeight="true" outlineLevel="0" collapsed="false">
      <c r="A309" s="3" t="n">
        <v>308</v>
      </c>
      <c r="B309" s="3" t="s">
        <v>419</v>
      </c>
      <c r="C309" s="3" t="s">
        <v>420</v>
      </c>
      <c r="D309" s="3" t="s">
        <v>364</v>
      </c>
      <c r="E309" s="3" t="s">
        <v>10</v>
      </c>
    </row>
    <row r="310" customFormat="false" ht="15.75" hidden="false" customHeight="true" outlineLevel="0" collapsed="false">
      <c r="A310" s="3" t="n">
        <v>309</v>
      </c>
      <c r="B310" s="3" t="s">
        <v>421</v>
      </c>
      <c r="C310" s="3" t="s">
        <v>420</v>
      </c>
      <c r="D310" s="3" t="s">
        <v>364</v>
      </c>
      <c r="E310" s="3" t="s">
        <v>61</v>
      </c>
    </row>
    <row r="311" customFormat="false" ht="15.75" hidden="false" customHeight="true" outlineLevel="0" collapsed="false">
      <c r="A311" s="3" t="n">
        <v>310</v>
      </c>
      <c r="B311" s="3" t="s">
        <v>226</v>
      </c>
      <c r="C311" s="3" t="s">
        <v>422</v>
      </c>
      <c r="D311" s="3" t="s">
        <v>364</v>
      </c>
      <c r="E311" s="3" t="s">
        <v>36</v>
      </c>
    </row>
    <row r="312" customFormat="false" ht="15.75" hidden="false" customHeight="true" outlineLevel="0" collapsed="false">
      <c r="A312" s="3" t="n">
        <v>311</v>
      </c>
      <c r="B312" s="3" t="s">
        <v>423</v>
      </c>
      <c r="C312" s="3" t="s">
        <v>424</v>
      </c>
      <c r="D312" s="3" t="s">
        <v>364</v>
      </c>
      <c r="E312" s="3" t="s">
        <v>61</v>
      </c>
    </row>
    <row r="313" customFormat="false" ht="15.75" hidden="false" customHeight="true" outlineLevel="0" collapsed="false">
      <c r="A313" s="3" t="n">
        <v>312</v>
      </c>
      <c r="B313" s="3" t="s">
        <v>425</v>
      </c>
      <c r="C313" s="3" t="s">
        <v>426</v>
      </c>
      <c r="D313" s="3" t="s">
        <v>364</v>
      </c>
      <c r="E313" s="3" t="s">
        <v>28</v>
      </c>
    </row>
    <row r="314" customFormat="false" ht="15.75" hidden="false" customHeight="true" outlineLevel="0" collapsed="false">
      <c r="A314" s="3" t="n">
        <v>313</v>
      </c>
      <c r="B314" s="3" t="s">
        <v>326</v>
      </c>
      <c r="C314" s="3" t="s">
        <v>412</v>
      </c>
      <c r="D314" s="3" t="s">
        <v>364</v>
      </c>
      <c r="E314" s="3" t="s">
        <v>61</v>
      </c>
    </row>
    <row r="315" customFormat="false" ht="15.75" hidden="false" customHeight="true" outlineLevel="0" collapsed="false">
      <c r="A315" s="3" t="n">
        <v>314</v>
      </c>
      <c r="B315" s="3" t="s">
        <v>427</v>
      </c>
      <c r="C315" s="3" t="s">
        <v>428</v>
      </c>
      <c r="D315" s="3" t="s">
        <v>364</v>
      </c>
      <c r="E315" s="3" t="s">
        <v>7</v>
      </c>
    </row>
    <row r="316" customFormat="false" ht="15.75" hidden="false" customHeight="true" outlineLevel="0" collapsed="false">
      <c r="A316" s="3" t="n">
        <v>315</v>
      </c>
      <c r="B316" s="3" t="s">
        <v>177</v>
      </c>
      <c r="C316" s="3" t="s">
        <v>429</v>
      </c>
      <c r="D316" s="3" t="s">
        <v>364</v>
      </c>
      <c r="E316" s="3" t="s">
        <v>61</v>
      </c>
    </row>
    <row r="317" customFormat="false" ht="15.75" hidden="false" customHeight="true" outlineLevel="0" collapsed="false">
      <c r="A317" s="3" t="n">
        <v>316</v>
      </c>
      <c r="B317" s="3" t="s">
        <v>430</v>
      </c>
      <c r="C317" s="3" t="s">
        <v>431</v>
      </c>
      <c r="D317" s="3" t="s">
        <v>364</v>
      </c>
      <c r="E317" s="3" t="s">
        <v>7</v>
      </c>
    </row>
    <row r="318" customFormat="false" ht="15.75" hidden="false" customHeight="true" outlineLevel="0" collapsed="false">
      <c r="A318" s="3" t="n">
        <v>317</v>
      </c>
      <c r="B318" s="3" t="s">
        <v>258</v>
      </c>
      <c r="C318" s="3" t="s">
        <v>160</v>
      </c>
      <c r="D318" s="3" t="s">
        <v>364</v>
      </c>
      <c r="E318" s="3" t="s">
        <v>7</v>
      </c>
    </row>
    <row r="319" customFormat="false" ht="15.75" hidden="false" customHeight="true" outlineLevel="0" collapsed="false">
      <c r="A319" s="3" t="n">
        <v>318</v>
      </c>
      <c r="B319" s="3" t="s">
        <v>392</v>
      </c>
      <c r="C319" s="3" t="s">
        <v>432</v>
      </c>
      <c r="D319" s="3" t="s">
        <v>364</v>
      </c>
      <c r="E319" s="3" t="s">
        <v>7</v>
      </c>
    </row>
    <row r="320" customFormat="false" ht="15.75" hidden="false" customHeight="true" outlineLevel="0" collapsed="false">
      <c r="A320" s="3" t="n">
        <v>319</v>
      </c>
      <c r="B320" s="3" t="s">
        <v>433</v>
      </c>
      <c r="C320" s="3" t="s">
        <v>406</v>
      </c>
      <c r="D320" s="3" t="s">
        <v>364</v>
      </c>
      <c r="E320" s="3" t="s">
        <v>61</v>
      </c>
    </row>
    <row r="321" customFormat="false" ht="15.75" hidden="false" customHeight="true" outlineLevel="0" collapsed="false">
      <c r="A321" s="3" t="n">
        <v>320</v>
      </c>
      <c r="B321" s="3" t="s">
        <v>115</v>
      </c>
      <c r="C321" s="3" t="s">
        <v>434</v>
      </c>
      <c r="D321" s="3" t="s">
        <v>364</v>
      </c>
      <c r="E321" s="3" t="s">
        <v>61</v>
      </c>
    </row>
    <row r="322" customFormat="false" ht="15.75" hidden="false" customHeight="true" outlineLevel="0" collapsed="false">
      <c r="A322" s="3" t="n">
        <v>321</v>
      </c>
      <c r="B322" s="3" t="s">
        <v>413</v>
      </c>
      <c r="C322" s="3" t="s">
        <v>207</v>
      </c>
      <c r="D322" s="3" t="s">
        <v>364</v>
      </c>
      <c r="E322" s="3" t="s">
        <v>7</v>
      </c>
    </row>
    <row r="323" customFormat="false" ht="15.75" hidden="false" customHeight="true" outlineLevel="0" collapsed="false">
      <c r="A323" s="3" t="n">
        <v>322</v>
      </c>
      <c r="B323" s="3" t="s">
        <v>435</v>
      </c>
      <c r="C323" s="3" t="s">
        <v>428</v>
      </c>
      <c r="D323" s="3" t="s">
        <v>364</v>
      </c>
      <c r="E323" s="3" t="s">
        <v>13</v>
      </c>
    </row>
    <row r="324" customFormat="false" ht="15.75" hidden="false" customHeight="true" outlineLevel="0" collapsed="false">
      <c r="A324" s="3" t="n">
        <v>323</v>
      </c>
      <c r="B324" s="3" t="s">
        <v>137</v>
      </c>
      <c r="C324" s="3" t="s">
        <v>436</v>
      </c>
      <c r="D324" s="3" t="s">
        <v>364</v>
      </c>
      <c r="E324" s="3" t="s">
        <v>7</v>
      </c>
    </row>
    <row r="325" customFormat="false" ht="15.75" hidden="false" customHeight="true" outlineLevel="0" collapsed="false">
      <c r="A325" s="3" t="n">
        <v>324</v>
      </c>
      <c r="B325" s="3" t="s">
        <v>184</v>
      </c>
      <c r="C325" s="3" t="s">
        <v>437</v>
      </c>
      <c r="D325" s="3" t="s">
        <v>364</v>
      </c>
      <c r="E325" s="3" t="s">
        <v>16</v>
      </c>
    </row>
    <row r="326" customFormat="false" ht="15.75" hidden="false" customHeight="true" outlineLevel="0" collapsed="false">
      <c r="A326" s="3" t="n">
        <v>325</v>
      </c>
      <c r="B326" s="3" t="s">
        <v>147</v>
      </c>
      <c r="C326" s="3" t="s">
        <v>438</v>
      </c>
      <c r="D326" s="3" t="s">
        <v>364</v>
      </c>
      <c r="E326" s="3" t="s">
        <v>61</v>
      </c>
    </row>
    <row r="327" customFormat="false" ht="15.75" hidden="false" customHeight="true" outlineLevel="0" collapsed="false">
      <c r="A327" s="3" t="n">
        <v>326</v>
      </c>
      <c r="B327" s="3" t="s">
        <v>439</v>
      </c>
      <c r="C327" s="3" t="s">
        <v>237</v>
      </c>
      <c r="D327" s="3" t="s">
        <v>364</v>
      </c>
      <c r="E327" s="3" t="s">
        <v>16</v>
      </c>
    </row>
    <row r="328" customFormat="false" ht="15.75" hidden="false" customHeight="true" outlineLevel="0" collapsed="false">
      <c r="A328" s="3" t="n">
        <v>327</v>
      </c>
      <c r="B328" s="3" t="s">
        <v>440</v>
      </c>
      <c r="C328" s="3" t="s">
        <v>237</v>
      </c>
      <c r="D328" s="3" t="s">
        <v>364</v>
      </c>
      <c r="E328" s="3" t="s">
        <v>10</v>
      </c>
    </row>
    <row r="329" customFormat="false" ht="15.75" hidden="false" customHeight="true" outlineLevel="0" collapsed="false">
      <c r="A329" s="3" t="n">
        <v>328</v>
      </c>
      <c r="B329" s="3" t="s">
        <v>284</v>
      </c>
      <c r="C329" s="3" t="s">
        <v>441</v>
      </c>
      <c r="D329" s="3" t="s">
        <v>364</v>
      </c>
      <c r="E329" s="3" t="s">
        <v>16</v>
      </c>
    </row>
    <row r="330" customFormat="false" ht="15.75" hidden="false" customHeight="true" outlineLevel="0" collapsed="false">
      <c r="A330" s="3" t="n">
        <v>329</v>
      </c>
      <c r="B330" s="3" t="s">
        <v>442</v>
      </c>
      <c r="C330" s="3" t="s">
        <v>443</v>
      </c>
      <c r="D330" s="3" t="s">
        <v>364</v>
      </c>
      <c r="E330" s="3" t="s">
        <v>7</v>
      </c>
    </row>
    <row r="331" customFormat="false" ht="15.75" hidden="false" customHeight="true" outlineLevel="0" collapsed="false">
      <c r="A331" s="3" t="n">
        <v>330</v>
      </c>
      <c r="B331" s="3" t="s">
        <v>161</v>
      </c>
      <c r="C331" s="3" t="s">
        <v>199</v>
      </c>
      <c r="D331" s="3" t="s">
        <v>444</v>
      </c>
      <c r="E331" s="3" t="s">
        <v>61</v>
      </c>
    </row>
    <row r="332" customFormat="false" ht="15.75" hidden="false" customHeight="true" outlineLevel="0" collapsed="false">
      <c r="A332" s="3" t="n">
        <v>331</v>
      </c>
      <c r="B332" s="3" t="s">
        <v>78</v>
      </c>
      <c r="C332" s="3" t="s">
        <v>445</v>
      </c>
      <c r="D332" s="3" t="s">
        <v>444</v>
      </c>
      <c r="E332" s="3" t="s">
        <v>43</v>
      </c>
    </row>
    <row r="333" customFormat="false" ht="15.75" hidden="false" customHeight="true" outlineLevel="0" collapsed="false">
      <c r="A333" s="3" t="n">
        <v>332</v>
      </c>
      <c r="B333" s="3" t="s">
        <v>446</v>
      </c>
      <c r="C333" s="3" t="s">
        <v>447</v>
      </c>
      <c r="D333" s="3" t="s">
        <v>444</v>
      </c>
      <c r="E333" s="3" t="s">
        <v>43</v>
      </c>
    </row>
    <row r="334" customFormat="false" ht="15.75" hidden="false" customHeight="true" outlineLevel="0" collapsed="false">
      <c r="A334" s="3" t="n">
        <v>333</v>
      </c>
      <c r="B334" s="3" t="s">
        <v>448</v>
      </c>
      <c r="C334" s="3" t="s">
        <v>449</v>
      </c>
      <c r="D334" s="3" t="s">
        <v>444</v>
      </c>
      <c r="E334" s="3" t="s">
        <v>16</v>
      </c>
    </row>
    <row r="335" customFormat="false" ht="15.75" hidden="false" customHeight="true" outlineLevel="0" collapsed="false">
      <c r="A335" s="3" t="n">
        <v>334</v>
      </c>
      <c r="B335" s="3" t="s">
        <v>450</v>
      </c>
      <c r="C335" s="3" t="s">
        <v>338</v>
      </c>
      <c r="D335" s="3" t="s">
        <v>444</v>
      </c>
      <c r="E335" s="3" t="s">
        <v>13</v>
      </c>
    </row>
    <row r="336" customFormat="false" ht="15.75" hidden="false" customHeight="true" outlineLevel="0" collapsed="false">
      <c r="A336" s="3" t="n">
        <v>335</v>
      </c>
      <c r="B336" s="3" t="s">
        <v>184</v>
      </c>
      <c r="C336" s="3" t="s">
        <v>451</v>
      </c>
      <c r="D336" s="3" t="s">
        <v>444</v>
      </c>
      <c r="E336" s="3" t="s">
        <v>28</v>
      </c>
    </row>
    <row r="337" customFormat="false" ht="15.75" hidden="false" customHeight="true" outlineLevel="0" collapsed="false">
      <c r="A337" s="3" t="n">
        <v>336</v>
      </c>
      <c r="B337" s="3" t="s">
        <v>452</v>
      </c>
      <c r="C337" s="3" t="s">
        <v>453</v>
      </c>
      <c r="D337" s="3" t="s">
        <v>444</v>
      </c>
      <c r="E337" s="3" t="s">
        <v>28</v>
      </c>
    </row>
    <row r="338" customFormat="false" ht="15.75" hidden="false" customHeight="true" outlineLevel="0" collapsed="false">
      <c r="A338" s="3" t="n">
        <v>337</v>
      </c>
      <c r="B338" s="3" t="s">
        <v>387</v>
      </c>
      <c r="C338" s="3" t="s">
        <v>451</v>
      </c>
      <c r="D338" s="3" t="s">
        <v>444</v>
      </c>
      <c r="E338" s="3" t="s">
        <v>28</v>
      </c>
    </row>
    <row r="339" customFormat="false" ht="15.75" hidden="false" customHeight="true" outlineLevel="0" collapsed="false">
      <c r="A339" s="3" t="n">
        <v>338</v>
      </c>
      <c r="B339" s="3" t="s">
        <v>454</v>
      </c>
      <c r="C339" s="3" t="s">
        <v>455</v>
      </c>
      <c r="D339" s="3" t="s">
        <v>444</v>
      </c>
      <c r="E339" s="3" t="s">
        <v>10</v>
      </c>
    </row>
    <row r="340" customFormat="false" ht="15.75" hidden="false" customHeight="true" outlineLevel="0" collapsed="false">
      <c r="A340" s="3" t="n">
        <v>339</v>
      </c>
      <c r="B340" s="3" t="s">
        <v>456</v>
      </c>
      <c r="C340" s="3" t="s">
        <v>457</v>
      </c>
      <c r="D340" s="3" t="s">
        <v>444</v>
      </c>
      <c r="E340" s="3" t="s">
        <v>28</v>
      </c>
    </row>
    <row r="341" customFormat="false" ht="15.75" hidden="false" customHeight="true" outlineLevel="0" collapsed="false">
      <c r="A341" s="3" t="n">
        <v>340</v>
      </c>
      <c r="B341" s="3" t="s">
        <v>458</v>
      </c>
      <c r="C341" s="3" t="s">
        <v>245</v>
      </c>
      <c r="D341" s="3" t="s">
        <v>444</v>
      </c>
      <c r="E341" s="3" t="s">
        <v>61</v>
      </c>
    </row>
    <row r="342" customFormat="false" ht="15.75" hidden="false" customHeight="true" outlineLevel="0" collapsed="false">
      <c r="A342" s="3" t="n">
        <v>341</v>
      </c>
      <c r="B342" s="3" t="s">
        <v>459</v>
      </c>
      <c r="C342" s="3" t="s">
        <v>445</v>
      </c>
      <c r="D342" s="3" t="s">
        <v>444</v>
      </c>
      <c r="E342" s="3" t="s">
        <v>16</v>
      </c>
    </row>
    <row r="343" customFormat="false" ht="15.75" hidden="false" customHeight="true" outlineLevel="0" collapsed="false">
      <c r="A343" s="3" t="n">
        <v>342</v>
      </c>
      <c r="B343" s="3" t="s">
        <v>460</v>
      </c>
      <c r="C343" s="3" t="s">
        <v>340</v>
      </c>
      <c r="D343" s="3" t="s">
        <v>444</v>
      </c>
      <c r="E343" s="3" t="s">
        <v>10</v>
      </c>
    </row>
    <row r="344" customFormat="false" ht="15.75" hidden="false" customHeight="true" outlineLevel="0" collapsed="false">
      <c r="A344" s="3" t="n">
        <v>343</v>
      </c>
      <c r="B344" s="3" t="s">
        <v>461</v>
      </c>
      <c r="C344" s="3" t="s">
        <v>455</v>
      </c>
      <c r="D344" s="3" t="s">
        <v>444</v>
      </c>
      <c r="E344" s="3" t="s">
        <v>43</v>
      </c>
    </row>
    <row r="345" customFormat="false" ht="15.75" hidden="false" customHeight="true" outlineLevel="0" collapsed="false">
      <c r="A345" s="3" t="n">
        <v>344</v>
      </c>
      <c r="B345" s="3" t="s">
        <v>462</v>
      </c>
      <c r="C345" s="3" t="s">
        <v>463</v>
      </c>
      <c r="D345" s="3" t="s">
        <v>444</v>
      </c>
      <c r="E345" s="3" t="s">
        <v>36</v>
      </c>
    </row>
    <row r="346" customFormat="false" ht="15.75" hidden="false" customHeight="true" outlineLevel="0" collapsed="false">
      <c r="A346" s="3" t="n">
        <v>345</v>
      </c>
      <c r="B346" s="3" t="s">
        <v>236</v>
      </c>
      <c r="C346" s="3" t="s">
        <v>464</v>
      </c>
      <c r="D346" s="3" t="s">
        <v>444</v>
      </c>
      <c r="E346" s="3" t="s">
        <v>36</v>
      </c>
    </row>
    <row r="347" customFormat="false" ht="15.75" hidden="false" customHeight="true" outlineLevel="0" collapsed="false">
      <c r="A347" s="3" t="n">
        <v>346</v>
      </c>
      <c r="B347" s="3" t="s">
        <v>100</v>
      </c>
      <c r="C347" s="3" t="s">
        <v>465</v>
      </c>
      <c r="D347" s="3" t="s">
        <v>444</v>
      </c>
      <c r="E347" s="3" t="s">
        <v>13</v>
      </c>
    </row>
    <row r="348" customFormat="false" ht="15.75" hidden="false" customHeight="true" outlineLevel="0" collapsed="false">
      <c r="A348" s="3" t="n">
        <v>347</v>
      </c>
      <c r="B348" s="3" t="s">
        <v>242</v>
      </c>
      <c r="C348" s="3" t="s">
        <v>465</v>
      </c>
      <c r="D348" s="3" t="s">
        <v>444</v>
      </c>
      <c r="E348" s="3" t="s">
        <v>7</v>
      </c>
    </row>
    <row r="349" customFormat="false" ht="15.75" hidden="false" customHeight="true" outlineLevel="0" collapsed="false">
      <c r="A349" s="3" t="n">
        <v>348</v>
      </c>
      <c r="B349" s="3" t="s">
        <v>161</v>
      </c>
      <c r="C349" s="3" t="s">
        <v>340</v>
      </c>
      <c r="D349" s="3" t="s">
        <v>444</v>
      </c>
      <c r="E349" s="3" t="s">
        <v>61</v>
      </c>
    </row>
    <row r="350" customFormat="false" ht="15.75" hidden="false" customHeight="true" outlineLevel="0" collapsed="false">
      <c r="A350" s="3" t="n">
        <v>349</v>
      </c>
      <c r="B350" s="3" t="s">
        <v>93</v>
      </c>
      <c r="C350" s="3" t="s">
        <v>466</v>
      </c>
      <c r="D350" s="3" t="s">
        <v>467</v>
      </c>
      <c r="E350" s="3" t="s">
        <v>16</v>
      </c>
    </row>
    <row r="351" customFormat="false" ht="15.75" hidden="false" customHeight="true" outlineLevel="0" collapsed="false">
      <c r="A351" s="3" t="n">
        <v>350</v>
      </c>
      <c r="B351" s="3" t="s">
        <v>468</v>
      </c>
      <c r="C351" s="3" t="s">
        <v>469</v>
      </c>
      <c r="D351" s="3" t="s">
        <v>467</v>
      </c>
      <c r="E351" s="3" t="s">
        <v>16</v>
      </c>
    </row>
    <row r="352" customFormat="false" ht="15.75" hidden="false" customHeight="true" outlineLevel="0" collapsed="false">
      <c r="A352" s="3" t="n">
        <v>351</v>
      </c>
      <c r="B352" s="3" t="s">
        <v>470</v>
      </c>
      <c r="C352" s="3" t="s">
        <v>471</v>
      </c>
      <c r="D352" s="3" t="s">
        <v>467</v>
      </c>
      <c r="E352" s="3" t="s">
        <v>43</v>
      </c>
    </row>
    <row r="353" customFormat="false" ht="15.75" hidden="false" customHeight="true" outlineLevel="0" collapsed="false">
      <c r="A353" s="3" t="n">
        <v>352</v>
      </c>
      <c r="B353" s="3" t="s">
        <v>84</v>
      </c>
      <c r="C353" s="3" t="s">
        <v>472</v>
      </c>
      <c r="D353" s="3" t="s">
        <v>467</v>
      </c>
      <c r="E353" s="3" t="s">
        <v>16</v>
      </c>
    </row>
    <row r="354" customFormat="false" ht="15.75" hidden="false" customHeight="true" outlineLevel="0" collapsed="false">
      <c r="A354" s="3" t="n">
        <v>353</v>
      </c>
      <c r="B354" s="3" t="s">
        <v>473</v>
      </c>
      <c r="C354" s="3" t="s">
        <v>474</v>
      </c>
      <c r="D354" s="3" t="s">
        <v>475</v>
      </c>
      <c r="E354" s="3" t="s">
        <v>28</v>
      </c>
    </row>
    <row r="355" customFormat="false" ht="15.75" hidden="false" customHeight="true" outlineLevel="0" collapsed="false">
      <c r="A355" s="3" t="n">
        <v>354</v>
      </c>
      <c r="B355" s="3" t="s">
        <v>85</v>
      </c>
      <c r="C355" s="3" t="s">
        <v>429</v>
      </c>
      <c r="D355" s="3" t="s">
        <v>476</v>
      </c>
      <c r="E355" s="3" t="s">
        <v>61</v>
      </c>
    </row>
    <row r="356" customFormat="false" ht="15.75" hidden="false" customHeight="true" outlineLevel="0" collapsed="false">
      <c r="A356" s="3" t="n">
        <v>355</v>
      </c>
      <c r="B356" s="3" t="s">
        <v>477</v>
      </c>
      <c r="C356" s="3" t="s">
        <v>478</v>
      </c>
      <c r="D356" s="3" t="s">
        <v>476</v>
      </c>
      <c r="E356" s="3" t="s">
        <v>16</v>
      </c>
    </row>
    <row r="357" customFormat="false" ht="15.75" hidden="false" customHeight="true" outlineLevel="0" collapsed="false">
      <c r="A357" s="3" t="n">
        <v>356</v>
      </c>
      <c r="B357" s="3" t="s">
        <v>479</v>
      </c>
      <c r="C357" s="3" t="s">
        <v>480</v>
      </c>
      <c r="D357" s="3" t="s">
        <v>476</v>
      </c>
      <c r="E357" s="3" t="s">
        <v>43</v>
      </c>
    </row>
    <row r="358" customFormat="false" ht="15.75" hidden="false" customHeight="true" outlineLevel="0" collapsed="false">
      <c r="A358" s="3" t="n">
        <v>357</v>
      </c>
      <c r="B358" s="3" t="s">
        <v>481</v>
      </c>
      <c r="C358" s="3" t="s">
        <v>482</v>
      </c>
      <c r="D358" s="3" t="s">
        <v>476</v>
      </c>
      <c r="E358" s="3" t="s">
        <v>16</v>
      </c>
    </row>
    <row r="359" customFormat="false" ht="15.75" hidden="false" customHeight="true" outlineLevel="0" collapsed="false">
      <c r="A359" s="3" t="n">
        <v>358</v>
      </c>
      <c r="B359" s="3" t="s">
        <v>121</v>
      </c>
      <c r="C359" s="3" t="s">
        <v>483</v>
      </c>
      <c r="D359" s="3" t="s">
        <v>476</v>
      </c>
      <c r="E359" s="3" t="s">
        <v>61</v>
      </c>
    </row>
    <row r="360" customFormat="false" ht="15.75" hidden="false" customHeight="true" outlineLevel="0" collapsed="false">
      <c r="A360" s="3" t="n">
        <v>359</v>
      </c>
      <c r="B360" s="3" t="s">
        <v>484</v>
      </c>
      <c r="C360" s="3" t="s">
        <v>483</v>
      </c>
      <c r="D360" s="3" t="s">
        <v>476</v>
      </c>
      <c r="E360" s="3" t="s">
        <v>10</v>
      </c>
    </row>
    <row r="361" customFormat="false" ht="15.75" hidden="false" customHeight="true" outlineLevel="0" collapsed="false">
      <c r="A361" s="3" t="n">
        <v>360</v>
      </c>
      <c r="B361" s="3" t="s">
        <v>485</v>
      </c>
      <c r="C361" s="3" t="s">
        <v>486</v>
      </c>
      <c r="D361" s="3" t="s">
        <v>476</v>
      </c>
      <c r="E361" s="3" t="s">
        <v>61</v>
      </c>
    </row>
    <row r="362" customFormat="false" ht="15.75" hidden="false" customHeight="true" outlineLevel="0" collapsed="false">
      <c r="A362" s="3" t="n">
        <v>361</v>
      </c>
      <c r="B362" s="3" t="s">
        <v>487</v>
      </c>
      <c r="C362" s="3" t="s">
        <v>429</v>
      </c>
      <c r="D362" s="3" t="s">
        <v>476</v>
      </c>
      <c r="E362" s="3" t="s">
        <v>7</v>
      </c>
    </row>
    <row r="363" customFormat="false" ht="15.75" hidden="false" customHeight="true" outlineLevel="0" collapsed="false">
      <c r="A363" s="3" t="n">
        <v>362</v>
      </c>
      <c r="B363" s="3" t="s">
        <v>107</v>
      </c>
      <c r="C363" s="3" t="s">
        <v>429</v>
      </c>
      <c r="D363" s="3" t="s">
        <v>476</v>
      </c>
      <c r="E363" s="3" t="s">
        <v>28</v>
      </c>
    </row>
    <row r="364" customFormat="false" ht="15.75" hidden="false" customHeight="true" outlineLevel="0" collapsed="false">
      <c r="A364" s="3" t="n">
        <v>363</v>
      </c>
      <c r="B364" s="3" t="s">
        <v>488</v>
      </c>
      <c r="C364" s="3" t="s">
        <v>489</v>
      </c>
      <c r="D364" s="3" t="s">
        <v>476</v>
      </c>
      <c r="E364" s="3" t="s">
        <v>36</v>
      </c>
    </row>
    <row r="365" customFormat="false" ht="15.75" hidden="false" customHeight="true" outlineLevel="0" collapsed="false">
      <c r="A365" s="3" t="n">
        <v>364</v>
      </c>
      <c r="B365" s="3" t="s">
        <v>490</v>
      </c>
      <c r="C365" s="3" t="s">
        <v>489</v>
      </c>
      <c r="D365" s="3" t="s">
        <v>476</v>
      </c>
      <c r="E365" s="3" t="s">
        <v>7</v>
      </c>
    </row>
    <row r="366" customFormat="false" ht="15.75" hidden="false" customHeight="true" outlineLevel="0" collapsed="false">
      <c r="A366" s="3" t="n">
        <v>365</v>
      </c>
      <c r="B366" s="3" t="s">
        <v>274</v>
      </c>
      <c r="C366" s="3" t="s">
        <v>237</v>
      </c>
      <c r="D366" s="3" t="s">
        <v>476</v>
      </c>
      <c r="E366" s="3" t="s">
        <v>7</v>
      </c>
    </row>
    <row r="367" customFormat="false" ht="15.75" hidden="false" customHeight="true" outlineLevel="0" collapsed="false">
      <c r="A367" s="3" t="n">
        <v>366</v>
      </c>
      <c r="B367" s="3" t="s">
        <v>491</v>
      </c>
      <c r="C367" s="3" t="s">
        <v>492</v>
      </c>
      <c r="D367" s="3" t="s">
        <v>476</v>
      </c>
      <c r="E367" s="3" t="s">
        <v>13</v>
      </c>
    </row>
    <row r="368" customFormat="false" ht="15.75" hidden="false" customHeight="true" outlineLevel="0" collapsed="false">
      <c r="A368" s="3" t="n">
        <v>367</v>
      </c>
      <c r="B368" s="3" t="s">
        <v>493</v>
      </c>
      <c r="C368" s="3" t="s">
        <v>494</v>
      </c>
      <c r="D368" s="3" t="s">
        <v>476</v>
      </c>
      <c r="E368" s="3" t="s">
        <v>36</v>
      </c>
    </row>
    <row r="369" customFormat="false" ht="15.75" hidden="false" customHeight="true" outlineLevel="0" collapsed="false">
      <c r="A369" s="3" t="n">
        <v>368</v>
      </c>
      <c r="B369" s="3" t="s">
        <v>241</v>
      </c>
      <c r="C369" s="3" t="s">
        <v>495</v>
      </c>
      <c r="D369" s="3" t="s">
        <v>476</v>
      </c>
      <c r="E369" s="3" t="s">
        <v>43</v>
      </c>
    </row>
    <row r="370" customFormat="false" ht="15.75" hidden="false" customHeight="true" outlineLevel="0" collapsed="false">
      <c r="A370" s="3" t="n">
        <v>369</v>
      </c>
      <c r="B370" s="3" t="s">
        <v>183</v>
      </c>
      <c r="C370" s="3" t="s">
        <v>237</v>
      </c>
      <c r="D370" s="3" t="s">
        <v>476</v>
      </c>
      <c r="E370" s="3" t="s">
        <v>16</v>
      </c>
    </row>
    <row r="371" customFormat="false" ht="15.75" hidden="false" customHeight="true" outlineLevel="0" collapsed="false">
      <c r="A371" s="3" t="n">
        <v>370</v>
      </c>
      <c r="B371" s="3" t="s">
        <v>496</v>
      </c>
      <c r="C371" s="3" t="s">
        <v>347</v>
      </c>
      <c r="D371" s="3" t="s">
        <v>476</v>
      </c>
      <c r="E371" s="3" t="s">
        <v>28</v>
      </c>
    </row>
    <row r="372" customFormat="false" ht="15.75" hidden="false" customHeight="true" outlineLevel="0" collapsed="false">
      <c r="A372" s="3" t="n">
        <v>371</v>
      </c>
      <c r="B372" s="3" t="s">
        <v>29</v>
      </c>
      <c r="C372" s="3" t="s">
        <v>497</v>
      </c>
      <c r="D372" s="3" t="s">
        <v>476</v>
      </c>
      <c r="E372" s="3" t="s">
        <v>7</v>
      </c>
    </row>
    <row r="373" customFormat="false" ht="15.75" hidden="false" customHeight="true" outlineLevel="0" collapsed="false">
      <c r="A373" s="3" t="n">
        <v>372</v>
      </c>
      <c r="B373" s="3" t="s">
        <v>481</v>
      </c>
      <c r="C373" s="3" t="s">
        <v>497</v>
      </c>
      <c r="D373" s="3" t="s">
        <v>476</v>
      </c>
      <c r="E373" s="3" t="s">
        <v>16</v>
      </c>
    </row>
    <row r="374" customFormat="false" ht="15.75" hidden="false" customHeight="true" outlineLevel="0" collapsed="false">
      <c r="A374" s="3" t="n">
        <v>373</v>
      </c>
      <c r="B374" s="3" t="s">
        <v>113</v>
      </c>
      <c r="C374" s="3" t="s">
        <v>498</v>
      </c>
      <c r="D374" s="3" t="s">
        <v>476</v>
      </c>
      <c r="E374" s="3" t="s">
        <v>61</v>
      </c>
    </row>
    <row r="375" customFormat="false" ht="15.75" hidden="false" customHeight="true" outlineLevel="0" collapsed="false">
      <c r="A375" s="3" t="n">
        <v>374</v>
      </c>
      <c r="B375" s="3" t="s">
        <v>499</v>
      </c>
      <c r="C375" s="3" t="s">
        <v>495</v>
      </c>
      <c r="D375" s="3" t="s">
        <v>476</v>
      </c>
      <c r="E375" s="3" t="s">
        <v>36</v>
      </c>
    </row>
    <row r="376" customFormat="false" ht="15.75" hidden="false" customHeight="true" outlineLevel="0" collapsed="false">
      <c r="A376" s="3" t="n">
        <v>375</v>
      </c>
      <c r="B376" s="3" t="s">
        <v>500</v>
      </c>
      <c r="C376" s="3" t="s">
        <v>495</v>
      </c>
      <c r="D376" s="3" t="s">
        <v>476</v>
      </c>
      <c r="E376" s="3" t="s">
        <v>61</v>
      </c>
    </row>
    <row r="377" customFormat="false" ht="15.75" hidden="false" customHeight="true" outlineLevel="0" collapsed="false">
      <c r="A377" s="3" t="n">
        <v>376</v>
      </c>
      <c r="B377" s="3" t="s">
        <v>501</v>
      </c>
      <c r="C377" s="3" t="s">
        <v>502</v>
      </c>
      <c r="D377" s="3" t="s">
        <v>476</v>
      </c>
      <c r="E377" s="3" t="s">
        <v>43</v>
      </c>
    </row>
    <row r="378" customFormat="false" ht="15.75" hidden="false" customHeight="true" outlineLevel="0" collapsed="false">
      <c r="A378" s="3" t="n">
        <v>377</v>
      </c>
      <c r="B378" s="3" t="s">
        <v>503</v>
      </c>
      <c r="C378" s="3" t="s">
        <v>494</v>
      </c>
      <c r="D378" s="3" t="s">
        <v>476</v>
      </c>
      <c r="E378" s="3" t="s">
        <v>61</v>
      </c>
    </row>
    <row r="379" customFormat="false" ht="15.75" hidden="false" customHeight="true" outlineLevel="0" collapsed="false">
      <c r="A379" s="3" t="n">
        <v>378</v>
      </c>
      <c r="B379" s="3" t="s">
        <v>183</v>
      </c>
      <c r="C379" s="3" t="s">
        <v>504</v>
      </c>
      <c r="D379" s="3" t="s">
        <v>476</v>
      </c>
      <c r="E379" s="3" t="s">
        <v>16</v>
      </c>
    </row>
    <row r="380" customFormat="false" ht="15.75" hidden="false" customHeight="true" outlineLevel="0" collapsed="false">
      <c r="A380" s="3" t="n">
        <v>379</v>
      </c>
      <c r="B380" s="3" t="s">
        <v>416</v>
      </c>
      <c r="C380" s="3" t="s">
        <v>492</v>
      </c>
      <c r="D380" s="3" t="s">
        <v>476</v>
      </c>
      <c r="E380" s="3" t="s">
        <v>7</v>
      </c>
    </row>
    <row r="381" customFormat="false" ht="15.75" hidden="false" customHeight="true" outlineLevel="0" collapsed="false">
      <c r="A381" s="3" t="n">
        <v>380</v>
      </c>
      <c r="B381" s="3" t="s">
        <v>505</v>
      </c>
      <c r="C381" s="3" t="s">
        <v>506</v>
      </c>
      <c r="D381" s="3" t="s">
        <v>476</v>
      </c>
      <c r="E381" s="3" t="s">
        <v>43</v>
      </c>
    </row>
    <row r="382" customFormat="false" ht="15.75" hidden="false" customHeight="true" outlineLevel="0" collapsed="false">
      <c r="A382" s="3" t="n">
        <v>381</v>
      </c>
      <c r="B382" s="3" t="s">
        <v>507</v>
      </c>
      <c r="C382" s="3" t="s">
        <v>508</v>
      </c>
      <c r="D382" s="3" t="s">
        <v>476</v>
      </c>
      <c r="E382" s="3" t="s">
        <v>16</v>
      </c>
    </row>
    <row r="383" customFormat="false" ht="15.75" hidden="false" customHeight="true" outlineLevel="0" collapsed="false">
      <c r="A383" s="3" t="n">
        <v>382</v>
      </c>
      <c r="B383" s="3" t="s">
        <v>509</v>
      </c>
      <c r="C383" s="3" t="s">
        <v>508</v>
      </c>
      <c r="D383" s="3" t="s">
        <v>476</v>
      </c>
      <c r="E383" s="3" t="s">
        <v>36</v>
      </c>
    </row>
    <row r="384" customFormat="false" ht="15.75" hidden="false" customHeight="true" outlineLevel="0" collapsed="false">
      <c r="A384" s="3" t="n">
        <v>383</v>
      </c>
      <c r="B384" s="3" t="s">
        <v>78</v>
      </c>
      <c r="C384" s="3" t="s">
        <v>510</v>
      </c>
      <c r="D384" s="3" t="s">
        <v>511</v>
      </c>
      <c r="E384" s="3" t="s">
        <v>43</v>
      </c>
    </row>
    <row r="385" customFormat="false" ht="15.75" hidden="false" customHeight="true" outlineLevel="0" collapsed="false">
      <c r="A385" s="3" t="n">
        <v>384</v>
      </c>
      <c r="B385" s="3" t="s">
        <v>512</v>
      </c>
      <c r="C385" s="3" t="s">
        <v>513</v>
      </c>
      <c r="D385" s="3" t="s">
        <v>511</v>
      </c>
      <c r="E385" s="3" t="s">
        <v>10</v>
      </c>
    </row>
    <row r="386" customFormat="false" ht="15.75" hidden="false" customHeight="true" outlineLevel="0" collapsed="false">
      <c r="A386" s="3" t="n">
        <v>385</v>
      </c>
      <c r="B386" s="3" t="s">
        <v>514</v>
      </c>
      <c r="C386" s="3" t="s">
        <v>384</v>
      </c>
      <c r="D386" s="3" t="s">
        <v>511</v>
      </c>
      <c r="E386" s="3" t="s">
        <v>61</v>
      </c>
    </row>
    <row r="387" customFormat="false" ht="15.75" hidden="false" customHeight="true" outlineLevel="0" collapsed="false">
      <c r="A387" s="3" t="n">
        <v>386</v>
      </c>
      <c r="B387" s="3" t="s">
        <v>41</v>
      </c>
      <c r="C387" s="3" t="s">
        <v>515</v>
      </c>
      <c r="D387" s="3" t="s">
        <v>511</v>
      </c>
      <c r="E387" s="3" t="s">
        <v>10</v>
      </c>
    </row>
    <row r="388" customFormat="false" ht="15.75" hidden="false" customHeight="true" outlineLevel="0" collapsed="false">
      <c r="A388" s="3" t="n">
        <v>387</v>
      </c>
      <c r="B388" s="3" t="s">
        <v>339</v>
      </c>
      <c r="C388" s="3" t="s">
        <v>516</v>
      </c>
      <c r="D388" s="3" t="s">
        <v>511</v>
      </c>
      <c r="E388" s="3" t="s">
        <v>7</v>
      </c>
    </row>
    <row r="389" customFormat="false" ht="15.75" hidden="false" customHeight="true" outlineLevel="0" collapsed="false">
      <c r="A389" s="3" t="n">
        <v>388</v>
      </c>
      <c r="B389" s="3" t="s">
        <v>296</v>
      </c>
      <c r="C389" s="3" t="s">
        <v>517</v>
      </c>
      <c r="D389" s="3" t="s">
        <v>511</v>
      </c>
      <c r="E389" s="3" t="s">
        <v>43</v>
      </c>
    </row>
    <row r="390" customFormat="false" ht="15.75" hidden="false" customHeight="true" outlineLevel="0" collapsed="false">
      <c r="A390" s="3" t="n">
        <v>389</v>
      </c>
      <c r="B390" s="3" t="s">
        <v>421</v>
      </c>
      <c r="C390" s="3" t="s">
        <v>40</v>
      </c>
      <c r="D390" s="3" t="s">
        <v>511</v>
      </c>
      <c r="E390" s="3" t="s">
        <v>61</v>
      </c>
    </row>
    <row r="391" customFormat="false" ht="15.75" hidden="false" customHeight="true" outlineLevel="0" collapsed="false">
      <c r="A391" s="3" t="n">
        <v>390</v>
      </c>
      <c r="B391" s="3" t="s">
        <v>128</v>
      </c>
      <c r="C391" s="3" t="s">
        <v>510</v>
      </c>
      <c r="D391" s="3" t="s">
        <v>511</v>
      </c>
      <c r="E391" s="3" t="s">
        <v>36</v>
      </c>
    </row>
    <row r="392" customFormat="false" ht="15.75" hidden="false" customHeight="true" outlineLevel="0" collapsed="false">
      <c r="A392" s="3" t="n">
        <v>391</v>
      </c>
      <c r="B392" s="3" t="s">
        <v>226</v>
      </c>
      <c r="C392" s="3" t="s">
        <v>518</v>
      </c>
      <c r="D392" s="3" t="s">
        <v>511</v>
      </c>
      <c r="E392" s="3" t="s">
        <v>36</v>
      </c>
    </row>
    <row r="393" customFormat="false" ht="15.75" hidden="false" customHeight="true" outlineLevel="0" collapsed="false">
      <c r="A393" s="3" t="n">
        <v>392</v>
      </c>
      <c r="B393" s="3" t="s">
        <v>38</v>
      </c>
      <c r="C393" s="3" t="s">
        <v>519</v>
      </c>
      <c r="D393" s="3" t="s">
        <v>511</v>
      </c>
      <c r="E393" s="3" t="s">
        <v>10</v>
      </c>
    </row>
    <row r="394" customFormat="false" ht="15.75" hidden="false" customHeight="true" outlineLevel="0" collapsed="false">
      <c r="A394" s="3" t="n">
        <v>393</v>
      </c>
      <c r="B394" s="3" t="s">
        <v>176</v>
      </c>
      <c r="C394" s="3" t="s">
        <v>520</v>
      </c>
      <c r="D394" s="3" t="s">
        <v>511</v>
      </c>
      <c r="E394" s="3" t="s">
        <v>13</v>
      </c>
    </row>
    <row r="395" customFormat="false" ht="15.75" hidden="false" customHeight="true" outlineLevel="0" collapsed="false">
      <c r="A395" s="3" t="n">
        <v>394</v>
      </c>
      <c r="B395" s="3" t="s">
        <v>17</v>
      </c>
      <c r="C395" s="3" t="s">
        <v>521</v>
      </c>
      <c r="D395" s="3" t="s">
        <v>511</v>
      </c>
      <c r="E395" s="3" t="s">
        <v>16</v>
      </c>
    </row>
    <row r="396" customFormat="false" ht="15.75" hidden="false" customHeight="true" outlineLevel="0" collapsed="false">
      <c r="A396" s="3" t="n">
        <v>395</v>
      </c>
      <c r="B396" s="3" t="s">
        <v>266</v>
      </c>
      <c r="C396" s="3" t="s">
        <v>522</v>
      </c>
      <c r="D396" s="3" t="s">
        <v>511</v>
      </c>
      <c r="E396" s="3" t="s">
        <v>10</v>
      </c>
    </row>
    <row r="397" customFormat="false" ht="15.75" hidden="false" customHeight="true" outlineLevel="0" collapsed="false">
      <c r="A397" s="3" t="n">
        <v>396</v>
      </c>
      <c r="B397" s="3" t="s">
        <v>523</v>
      </c>
      <c r="C397" s="3" t="s">
        <v>524</v>
      </c>
      <c r="D397" s="3" t="s">
        <v>511</v>
      </c>
      <c r="E397" s="3" t="s">
        <v>61</v>
      </c>
    </row>
    <row r="398" customFormat="false" ht="15.75" hidden="false" customHeight="true" outlineLevel="0" collapsed="false">
      <c r="A398" s="3" t="n">
        <v>397</v>
      </c>
      <c r="B398" s="3" t="s">
        <v>128</v>
      </c>
      <c r="C398" s="3" t="s">
        <v>525</v>
      </c>
      <c r="D398" s="3" t="s">
        <v>511</v>
      </c>
      <c r="E398" s="3" t="s">
        <v>43</v>
      </c>
    </row>
    <row r="399" customFormat="false" ht="15.75" hidden="false" customHeight="true" outlineLevel="0" collapsed="false">
      <c r="A399" s="3" t="n">
        <v>398</v>
      </c>
      <c r="B399" s="3" t="s">
        <v>526</v>
      </c>
      <c r="C399" s="3" t="s">
        <v>40</v>
      </c>
      <c r="D399" s="3" t="s">
        <v>511</v>
      </c>
      <c r="E399" s="3" t="s">
        <v>16</v>
      </c>
    </row>
    <row r="400" customFormat="false" ht="15.75" hidden="false" customHeight="true" outlineLevel="0" collapsed="false">
      <c r="A400" s="3" t="n">
        <v>399</v>
      </c>
      <c r="B400" s="3" t="s">
        <v>527</v>
      </c>
      <c r="C400" s="3" t="s">
        <v>518</v>
      </c>
      <c r="D400" s="3" t="s">
        <v>511</v>
      </c>
      <c r="E400" s="3" t="s">
        <v>16</v>
      </c>
    </row>
    <row r="401" customFormat="false" ht="15.75" hidden="false" customHeight="true" outlineLevel="0" collapsed="false">
      <c r="A401" s="3" t="n">
        <v>400</v>
      </c>
      <c r="B401" s="3" t="s">
        <v>528</v>
      </c>
      <c r="C401" s="3" t="s">
        <v>524</v>
      </c>
      <c r="D401" s="3" t="s">
        <v>511</v>
      </c>
      <c r="E401" s="3" t="s">
        <v>43</v>
      </c>
    </row>
    <row r="402" customFormat="false" ht="15.75" hidden="false" customHeight="true" outlineLevel="0" collapsed="false">
      <c r="A402" s="3" t="n">
        <v>401</v>
      </c>
      <c r="B402" s="3" t="s">
        <v>500</v>
      </c>
      <c r="C402" s="3" t="s">
        <v>114</v>
      </c>
      <c r="D402" s="3" t="s">
        <v>511</v>
      </c>
      <c r="E402" s="3" t="s">
        <v>16</v>
      </c>
    </row>
    <row r="403" customFormat="false" ht="15.75" hidden="false" customHeight="true" outlineLevel="0" collapsed="false">
      <c r="A403" s="3" t="n">
        <v>402</v>
      </c>
      <c r="B403" s="3" t="s">
        <v>529</v>
      </c>
      <c r="C403" s="3" t="s">
        <v>530</v>
      </c>
      <c r="D403" s="3" t="s">
        <v>511</v>
      </c>
      <c r="E403" s="3" t="s">
        <v>43</v>
      </c>
    </row>
    <row r="404" customFormat="false" ht="15.75" hidden="false" customHeight="true" outlineLevel="0" collapsed="false">
      <c r="A404" s="3" t="n">
        <v>403</v>
      </c>
      <c r="B404" s="3" t="s">
        <v>527</v>
      </c>
      <c r="C404" s="3" t="s">
        <v>522</v>
      </c>
      <c r="D404" s="3" t="s">
        <v>511</v>
      </c>
      <c r="E404" s="3" t="s">
        <v>61</v>
      </c>
    </row>
    <row r="405" customFormat="false" ht="15.75" hidden="false" customHeight="true" outlineLevel="0" collapsed="false">
      <c r="A405" s="3" t="n">
        <v>404</v>
      </c>
      <c r="B405" s="3" t="s">
        <v>435</v>
      </c>
      <c r="C405" s="3" t="s">
        <v>531</v>
      </c>
      <c r="D405" s="3" t="s">
        <v>511</v>
      </c>
      <c r="E405" s="3" t="s">
        <v>28</v>
      </c>
    </row>
    <row r="406" customFormat="false" ht="15.75" hidden="false" customHeight="true" outlineLevel="0" collapsed="false">
      <c r="A406" s="3" t="n">
        <v>405</v>
      </c>
      <c r="B406" s="3" t="s">
        <v>367</v>
      </c>
      <c r="C406" s="3" t="s">
        <v>532</v>
      </c>
      <c r="D406" s="3" t="s">
        <v>511</v>
      </c>
      <c r="E406" s="3" t="s">
        <v>43</v>
      </c>
    </row>
    <row r="407" customFormat="false" ht="15.75" hidden="false" customHeight="true" outlineLevel="0" collapsed="false">
      <c r="A407" s="3" t="n">
        <v>406</v>
      </c>
      <c r="B407" s="3" t="s">
        <v>533</v>
      </c>
      <c r="C407" s="3" t="s">
        <v>534</v>
      </c>
      <c r="D407" s="3" t="s">
        <v>511</v>
      </c>
      <c r="E407" s="3" t="s">
        <v>43</v>
      </c>
    </row>
    <row r="408" customFormat="false" ht="15.75" hidden="false" customHeight="true" outlineLevel="0" collapsed="false">
      <c r="A408" s="3" t="n">
        <v>407</v>
      </c>
      <c r="B408" s="3" t="s">
        <v>535</v>
      </c>
      <c r="C408" s="3" t="s">
        <v>534</v>
      </c>
      <c r="D408" s="3" t="s">
        <v>511</v>
      </c>
      <c r="E408" s="3" t="s">
        <v>36</v>
      </c>
    </row>
    <row r="409" customFormat="false" ht="15.75" hidden="false" customHeight="true" outlineLevel="0" collapsed="false">
      <c r="A409" s="3" t="n">
        <v>408</v>
      </c>
      <c r="B409" s="3" t="s">
        <v>536</v>
      </c>
      <c r="C409" s="3" t="s">
        <v>537</v>
      </c>
      <c r="D409" s="3" t="s">
        <v>511</v>
      </c>
      <c r="E409" s="3" t="s">
        <v>43</v>
      </c>
    </row>
    <row r="410" customFormat="false" ht="15.75" hidden="false" customHeight="true" outlineLevel="0" collapsed="false">
      <c r="A410" s="3" t="n">
        <v>409</v>
      </c>
      <c r="B410" s="3" t="s">
        <v>307</v>
      </c>
      <c r="C410" s="3" t="s">
        <v>534</v>
      </c>
      <c r="D410" s="3" t="s">
        <v>511</v>
      </c>
      <c r="E410" s="3" t="s">
        <v>7</v>
      </c>
    </row>
    <row r="411" customFormat="false" ht="15.75" hidden="false" customHeight="true" outlineLevel="0" collapsed="false">
      <c r="A411" s="3" t="n">
        <v>410</v>
      </c>
      <c r="B411" s="3" t="s">
        <v>538</v>
      </c>
      <c r="C411" s="3" t="s">
        <v>513</v>
      </c>
      <c r="D411" s="3" t="s">
        <v>511</v>
      </c>
      <c r="E411" s="3" t="s">
        <v>7</v>
      </c>
    </row>
    <row r="412" customFormat="false" ht="15.75" hidden="false" customHeight="true" outlineLevel="0" collapsed="false">
      <c r="A412" s="3" t="n">
        <v>411</v>
      </c>
      <c r="B412" s="3" t="s">
        <v>125</v>
      </c>
      <c r="C412" s="3" t="s">
        <v>237</v>
      </c>
      <c r="D412" s="3" t="s">
        <v>511</v>
      </c>
      <c r="E412" s="3" t="s">
        <v>13</v>
      </c>
    </row>
    <row r="413" customFormat="false" ht="15.75" hidden="false" customHeight="true" outlineLevel="0" collapsed="false">
      <c r="A413" s="3" t="n">
        <v>412</v>
      </c>
      <c r="B413" s="3" t="s">
        <v>539</v>
      </c>
      <c r="C413" s="3" t="s">
        <v>540</v>
      </c>
      <c r="D413" s="3" t="s">
        <v>511</v>
      </c>
      <c r="E413" s="3" t="s">
        <v>61</v>
      </c>
    </row>
    <row r="414" customFormat="false" ht="15.75" hidden="false" customHeight="true" outlineLevel="0" collapsed="false">
      <c r="A414" s="3" t="n">
        <v>413</v>
      </c>
      <c r="B414" s="3" t="s">
        <v>107</v>
      </c>
      <c r="C414" s="3" t="s">
        <v>295</v>
      </c>
      <c r="D414" s="3" t="s">
        <v>511</v>
      </c>
      <c r="E414" s="3" t="s">
        <v>16</v>
      </c>
    </row>
    <row r="415" customFormat="false" ht="15.75" hidden="false" customHeight="true" outlineLevel="0" collapsed="false">
      <c r="A415" s="3" t="n">
        <v>414</v>
      </c>
      <c r="B415" s="3" t="s">
        <v>541</v>
      </c>
      <c r="C415" s="3" t="s">
        <v>542</v>
      </c>
      <c r="D415" s="3" t="s">
        <v>511</v>
      </c>
      <c r="E415" s="3" t="s">
        <v>16</v>
      </c>
    </row>
    <row r="416" customFormat="false" ht="15.75" hidden="false" customHeight="true" outlineLevel="0" collapsed="false">
      <c r="A416" s="3" t="n">
        <v>415</v>
      </c>
      <c r="B416" s="3" t="s">
        <v>543</v>
      </c>
      <c r="C416" s="3" t="s">
        <v>516</v>
      </c>
      <c r="D416" s="3" t="s">
        <v>511</v>
      </c>
      <c r="E416" s="3" t="s">
        <v>43</v>
      </c>
    </row>
    <row r="417" customFormat="false" ht="15.75" hidden="false" customHeight="true" outlineLevel="0" collapsed="false">
      <c r="A417" s="3" t="n">
        <v>416</v>
      </c>
      <c r="B417" s="3" t="s">
        <v>544</v>
      </c>
      <c r="C417" s="3" t="s">
        <v>545</v>
      </c>
      <c r="D417" s="3" t="s">
        <v>511</v>
      </c>
      <c r="E417" s="3" t="s">
        <v>7</v>
      </c>
    </row>
    <row r="418" customFormat="false" ht="15.75" hidden="false" customHeight="true" outlineLevel="0" collapsed="false">
      <c r="A418" s="3" t="n">
        <v>417</v>
      </c>
      <c r="B418" s="3" t="s">
        <v>546</v>
      </c>
      <c r="C418" s="3" t="s">
        <v>547</v>
      </c>
      <c r="D418" s="3" t="s">
        <v>511</v>
      </c>
      <c r="E418" s="3" t="s">
        <v>10</v>
      </c>
    </row>
    <row r="419" customFormat="false" ht="15.75" hidden="false" customHeight="true" outlineLevel="0" collapsed="false">
      <c r="A419" s="3" t="n">
        <v>418</v>
      </c>
      <c r="B419" s="3" t="s">
        <v>548</v>
      </c>
      <c r="C419" s="3" t="s">
        <v>549</v>
      </c>
      <c r="D419" s="3" t="s">
        <v>511</v>
      </c>
      <c r="E419" s="3" t="s">
        <v>16</v>
      </c>
    </row>
    <row r="420" customFormat="false" ht="15.75" hidden="false" customHeight="true" outlineLevel="0" collapsed="false">
      <c r="A420" s="3" t="n">
        <v>419</v>
      </c>
      <c r="B420" s="3" t="s">
        <v>550</v>
      </c>
      <c r="C420" s="3" t="s">
        <v>545</v>
      </c>
      <c r="D420" s="3" t="s">
        <v>511</v>
      </c>
      <c r="E420" s="3" t="s">
        <v>16</v>
      </c>
    </row>
    <row r="421" customFormat="false" ht="15.75" hidden="false" customHeight="true" outlineLevel="0" collapsed="false">
      <c r="A421" s="3" t="n">
        <v>420</v>
      </c>
      <c r="B421" s="3" t="s">
        <v>411</v>
      </c>
      <c r="C421" s="3" t="s">
        <v>551</v>
      </c>
      <c r="D421" s="3" t="s">
        <v>511</v>
      </c>
      <c r="E421" s="3" t="s">
        <v>36</v>
      </c>
    </row>
    <row r="422" customFormat="false" ht="15.75" hidden="false" customHeight="true" outlineLevel="0" collapsed="false">
      <c r="A422" s="3" t="n">
        <v>421</v>
      </c>
      <c r="B422" s="3" t="s">
        <v>552</v>
      </c>
      <c r="C422" s="3" t="s">
        <v>542</v>
      </c>
      <c r="D422" s="3" t="s">
        <v>511</v>
      </c>
      <c r="E422" s="3" t="s">
        <v>7</v>
      </c>
    </row>
    <row r="423" customFormat="false" ht="15.75" hidden="false" customHeight="true" outlineLevel="0" collapsed="false">
      <c r="A423" s="3" t="n">
        <v>422</v>
      </c>
      <c r="B423" s="3" t="s">
        <v>277</v>
      </c>
      <c r="C423" s="3" t="s">
        <v>553</v>
      </c>
      <c r="D423" s="3" t="s">
        <v>511</v>
      </c>
      <c r="E423" s="3" t="s">
        <v>61</v>
      </c>
    </row>
    <row r="424" customFormat="false" ht="15.75" hidden="false" customHeight="true" outlineLevel="0" collapsed="false">
      <c r="A424" s="3" t="n">
        <v>423</v>
      </c>
      <c r="B424" s="3" t="s">
        <v>554</v>
      </c>
      <c r="C424" s="3" t="s">
        <v>555</v>
      </c>
      <c r="D424" s="3" t="s">
        <v>556</v>
      </c>
      <c r="E424" s="3" t="s">
        <v>43</v>
      </c>
    </row>
    <row r="425" customFormat="false" ht="15.75" hidden="false" customHeight="true" outlineLevel="0" collapsed="false">
      <c r="A425" s="3" t="n">
        <v>424</v>
      </c>
      <c r="B425" s="3" t="s">
        <v>198</v>
      </c>
      <c r="C425" s="3" t="s">
        <v>555</v>
      </c>
      <c r="D425" s="3" t="s">
        <v>556</v>
      </c>
      <c r="E425" s="3" t="s">
        <v>10</v>
      </c>
    </row>
    <row r="426" customFormat="false" ht="15.75" hidden="false" customHeight="true" outlineLevel="0" collapsed="false">
      <c r="A426" s="3" t="n">
        <v>425</v>
      </c>
      <c r="B426" s="3" t="s">
        <v>557</v>
      </c>
      <c r="C426" s="3" t="s">
        <v>555</v>
      </c>
      <c r="D426" s="3" t="s">
        <v>556</v>
      </c>
      <c r="E426" s="3" t="s">
        <v>13</v>
      </c>
    </row>
    <row r="427" customFormat="false" ht="15.75" hidden="false" customHeight="true" outlineLevel="0" collapsed="false">
      <c r="A427" s="3" t="n">
        <v>426</v>
      </c>
      <c r="B427" s="3" t="s">
        <v>558</v>
      </c>
      <c r="C427" s="3" t="s">
        <v>559</v>
      </c>
      <c r="D427" s="3" t="s">
        <v>556</v>
      </c>
      <c r="E427" s="3" t="s">
        <v>16</v>
      </c>
    </row>
    <row r="428" customFormat="false" ht="15.75" hidden="false" customHeight="true" outlineLevel="0" collapsed="false">
      <c r="A428" s="3" t="n">
        <v>427</v>
      </c>
      <c r="B428" s="3" t="s">
        <v>560</v>
      </c>
      <c r="C428" s="3" t="s">
        <v>559</v>
      </c>
      <c r="D428" s="3" t="s">
        <v>556</v>
      </c>
      <c r="E428" s="3" t="s">
        <v>10</v>
      </c>
    </row>
    <row r="429" customFormat="false" ht="15.75" hidden="false" customHeight="true" outlineLevel="0" collapsed="false">
      <c r="A429" s="3" t="n">
        <v>428</v>
      </c>
      <c r="B429" s="3" t="s">
        <v>561</v>
      </c>
      <c r="C429" s="3" t="s">
        <v>562</v>
      </c>
      <c r="D429" s="3" t="s">
        <v>563</v>
      </c>
      <c r="E429" s="3" t="s">
        <v>36</v>
      </c>
    </row>
    <row r="430" customFormat="false" ht="15.75" hidden="false" customHeight="true" outlineLevel="0" collapsed="false">
      <c r="A430" s="3" t="n">
        <v>429</v>
      </c>
      <c r="B430" s="3" t="s">
        <v>564</v>
      </c>
      <c r="C430" s="3" t="s">
        <v>565</v>
      </c>
      <c r="D430" s="3" t="s">
        <v>563</v>
      </c>
      <c r="E430" s="3" t="s">
        <v>13</v>
      </c>
    </row>
    <row r="431" customFormat="false" ht="15.75" hidden="false" customHeight="true" outlineLevel="0" collapsed="false">
      <c r="A431" s="3" t="n">
        <v>430</v>
      </c>
      <c r="B431" s="3" t="s">
        <v>243</v>
      </c>
      <c r="C431" s="3" t="s">
        <v>566</v>
      </c>
      <c r="D431" s="3" t="s">
        <v>567</v>
      </c>
      <c r="E431" s="3" t="s">
        <v>36</v>
      </c>
    </row>
    <row r="432" customFormat="false" ht="15.75" hidden="false" customHeight="true" outlineLevel="0" collapsed="false">
      <c r="A432" s="3" t="n">
        <v>431</v>
      </c>
      <c r="B432" s="3" t="s">
        <v>20</v>
      </c>
      <c r="C432" s="3" t="s">
        <v>568</v>
      </c>
      <c r="D432" s="3" t="s">
        <v>567</v>
      </c>
      <c r="E432" s="3" t="s">
        <v>13</v>
      </c>
    </row>
    <row r="433" customFormat="false" ht="15.75" hidden="false" customHeight="true" outlineLevel="0" collapsed="false">
      <c r="A433" s="3" t="n">
        <v>432</v>
      </c>
      <c r="B433" s="3" t="s">
        <v>569</v>
      </c>
      <c r="C433" s="3" t="s">
        <v>570</v>
      </c>
      <c r="D433" s="3" t="s">
        <v>567</v>
      </c>
      <c r="E433" s="3" t="s">
        <v>7</v>
      </c>
    </row>
    <row r="434" customFormat="false" ht="15.75" hidden="false" customHeight="true" outlineLevel="0" collapsed="false">
      <c r="A434" s="3" t="n">
        <v>433</v>
      </c>
      <c r="B434" s="3" t="s">
        <v>273</v>
      </c>
      <c r="C434" s="3" t="s">
        <v>571</v>
      </c>
      <c r="D434" s="3" t="s">
        <v>567</v>
      </c>
      <c r="E434" s="3" t="s">
        <v>13</v>
      </c>
    </row>
    <row r="435" customFormat="false" ht="15.75" hidden="false" customHeight="true" outlineLevel="0" collapsed="false">
      <c r="A435" s="3" t="n">
        <v>434</v>
      </c>
      <c r="B435" s="3" t="s">
        <v>67</v>
      </c>
      <c r="C435" s="3" t="s">
        <v>227</v>
      </c>
      <c r="D435" s="3" t="s">
        <v>567</v>
      </c>
      <c r="E435" s="3" t="s">
        <v>7</v>
      </c>
    </row>
    <row r="436" customFormat="false" ht="15.75" hidden="false" customHeight="true" outlineLevel="0" collapsed="false">
      <c r="A436" s="3" t="n">
        <v>435</v>
      </c>
      <c r="B436" s="3" t="s">
        <v>572</v>
      </c>
      <c r="C436" s="3" t="s">
        <v>570</v>
      </c>
      <c r="D436" s="3" t="s">
        <v>567</v>
      </c>
      <c r="E436" s="3" t="s">
        <v>16</v>
      </c>
    </row>
    <row r="437" customFormat="false" ht="15.75" hidden="false" customHeight="true" outlineLevel="0" collapsed="false">
      <c r="A437" s="3" t="n">
        <v>436</v>
      </c>
      <c r="B437" s="3" t="s">
        <v>573</v>
      </c>
      <c r="C437" s="3" t="s">
        <v>574</v>
      </c>
      <c r="D437" s="3" t="s">
        <v>567</v>
      </c>
      <c r="E437" s="3" t="s">
        <v>61</v>
      </c>
    </row>
    <row r="438" customFormat="false" ht="15.75" hidden="false" customHeight="true" outlineLevel="0" collapsed="false">
      <c r="A438" s="3" t="n">
        <v>437</v>
      </c>
      <c r="B438" s="3" t="s">
        <v>575</v>
      </c>
      <c r="C438" s="3" t="s">
        <v>576</v>
      </c>
      <c r="D438" s="3" t="s">
        <v>567</v>
      </c>
      <c r="E438" s="3" t="s">
        <v>61</v>
      </c>
    </row>
    <row r="439" customFormat="false" ht="15.75" hidden="false" customHeight="true" outlineLevel="0" collapsed="false">
      <c r="A439" s="3" t="n">
        <v>438</v>
      </c>
      <c r="B439" s="3" t="s">
        <v>577</v>
      </c>
      <c r="C439" s="3" t="s">
        <v>578</v>
      </c>
      <c r="D439" s="3" t="s">
        <v>567</v>
      </c>
      <c r="E439" s="3" t="s">
        <v>7</v>
      </c>
    </row>
    <row r="440" customFormat="false" ht="15.75" hidden="false" customHeight="true" outlineLevel="0" collapsed="false">
      <c r="A440" s="3" t="n">
        <v>439</v>
      </c>
      <c r="B440" s="3" t="s">
        <v>327</v>
      </c>
      <c r="C440" s="3" t="s">
        <v>579</v>
      </c>
      <c r="D440" s="3" t="s">
        <v>567</v>
      </c>
      <c r="E440" s="3" t="s">
        <v>13</v>
      </c>
    </row>
    <row r="441" customFormat="false" ht="15.75" hidden="false" customHeight="true" outlineLevel="0" collapsed="false">
      <c r="A441" s="3" t="n">
        <v>440</v>
      </c>
      <c r="B441" s="3" t="s">
        <v>274</v>
      </c>
      <c r="C441" s="3" t="s">
        <v>417</v>
      </c>
      <c r="D441" s="3" t="s">
        <v>567</v>
      </c>
      <c r="E441" s="3" t="s">
        <v>43</v>
      </c>
    </row>
    <row r="442" customFormat="false" ht="15.75" hidden="false" customHeight="true" outlineLevel="0" collapsed="false">
      <c r="A442" s="3" t="n">
        <v>441</v>
      </c>
      <c r="B442" s="3" t="s">
        <v>580</v>
      </c>
      <c r="C442" s="3" t="s">
        <v>581</v>
      </c>
      <c r="D442" s="3" t="s">
        <v>567</v>
      </c>
      <c r="E442" s="3" t="s">
        <v>36</v>
      </c>
    </row>
    <row r="443" customFormat="false" ht="15.75" hidden="false" customHeight="true" outlineLevel="0" collapsed="false">
      <c r="A443" s="3" t="n">
        <v>442</v>
      </c>
      <c r="B443" s="3" t="s">
        <v>215</v>
      </c>
      <c r="C443" s="3" t="s">
        <v>582</v>
      </c>
      <c r="D443" s="3" t="s">
        <v>567</v>
      </c>
      <c r="E443" s="3" t="s">
        <v>13</v>
      </c>
    </row>
    <row r="444" customFormat="false" ht="15.75" hidden="false" customHeight="true" outlineLevel="0" collapsed="false">
      <c r="A444" s="3" t="n">
        <v>443</v>
      </c>
      <c r="B444" s="3" t="s">
        <v>527</v>
      </c>
      <c r="C444" s="3" t="s">
        <v>227</v>
      </c>
      <c r="D444" s="3" t="s">
        <v>567</v>
      </c>
      <c r="E444" s="3" t="s">
        <v>13</v>
      </c>
    </row>
    <row r="445" customFormat="false" ht="15.75" hidden="false" customHeight="true" outlineLevel="0" collapsed="false">
      <c r="A445" s="3" t="n">
        <v>444</v>
      </c>
      <c r="B445" s="3" t="s">
        <v>298</v>
      </c>
      <c r="C445" s="3" t="s">
        <v>272</v>
      </c>
      <c r="D445" s="3" t="s">
        <v>567</v>
      </c>
      <c r="E445" s="3" t="s">
        <v>61</v>
      </c>
    </row>
    <row r="446" customFormat="false" ht="15.75" hidden="false" customHeight="true" outlineLevel="0" collapsed="false">
      <c r="A446" s="3" t="n">
        <v>445</v>
      </c>
      <c r="B446" s="3" t="s">
        <v>583</v>
      </c>
      <c r="C446" s="3" t="s">
        <v>582</v>
      </c>
      <c r="D446" s="3" t="s">
        <v>567</v>
      </c>
      <c r="E446" s="3" t="s">
        <v>61</v>
      </c>
    </row>
    <row r="447" customFormat="false" ht="15.75" hidden="false" customHeight="true" outlineLevel="0" collapsed="false">
      <c r="A447" s="3" t="n">
        <v>446</v>
      </c>
      <c r="B447" s="3" t="s">
        <v>584</v>
      </c>
      <c r="C447" s="3" t="s">
        <v>578</v>
      </c>
      <c r="D447" s="3" t="s">
        <v>567</v>
      </c>
      <c r="E447" s="3" t="s">
        <v>16</v>
      </c>
    </row>
    <row r="448" customFormat="false" ht="15.75" hidden="false" customHeight="true" outlineLevel="0" collapsed="false">
      <c r="A448" s="3" t="n">
        <v>447</v>
      </c>
      <c r="B448" s="3" t="s">
        <v>168</v>
      </c>
      <c r="C448" s="3" t="s">
        <v>272</v>
      </c>
      <c r="D448" s="3" t="s">
        <v>567</v>
      </c>
      <c r="E448" s="3" t="s">
        <v>13</v>
      </c>
    </row>
    <row r="449" customFormat="false" ht="15.75" hidden="false" customHeight="true" outlineLevel="0" collapsed="false">
      <c r="A449" s="3" t="n">
        <v>448</v>
      </c>
      <c r="B449" s="3" t="s">
        <v>224</v>
      </c>
      <c r="C449" s="3" t="s">
        <v>574</v>
      </c>
      <c r="D449" s="3" t="s">
        <v>567</v>
      </c>
      <c r="E449" s="3" t="s">
        <v>16</v>
      </c>
    </row>
    <row r="450" customFormat="false" ht="15.75" hidden="false" customHeight="true" outlineLevel="0" collapsed="false">
      <c r="A450" s="3" t="n">
        <v>449</v>
      </c>
      <c r="B450" s="3" t="s">
        <v>78</v>
      </c>
      <c r="C450" s="3" t="s">
        <v>585</v>
      </c>
      <c r="D450" s="3" t="s">
        <v>567</v>
      </c>
      <c r="E450" s="3" t="s">
        <v>36</v>
      </c>
    </row>
    <row r="451" customFormat="false" ht="15.75" hidden="false" customHeight="true" outlineLevel="0" collapsed="false">
      <c r="A451" s="3" t="n">
        <v>450</v>
      </c>
      <c r="B451" s="3" t="s">
        <v>586</v>
      </c>
      <c r="C451" s="3" t="s">
        <v>506</v>
      </c>
      <c r="D451" s="3" t="s">
        <v>587</v>
      </c>
      <c r="E451" s="3" t="s">
        <v>43</v>
      </c>
    </row>
    <row r="452" customFormat="false" ht="15.75" hidden="false" customHeight="true" outlineLevel="0" collapsed="false">
      <c r="A452" s="3" t="n">
        <v>451</v>
      </c>
      <c r="B452" s="3" t="s">
        <v>112</v>
      </c>
      <c r="C452" s="3" t="s">
        <v>588</v>
      </c>
      <c r="D452" s="3" t="s">
        <v>587</v>
      </c>
      <c r="E452" s="3" t="s">
        <v>16</v>
      </c>
    </row>
    <row r="453" customFormat="false" ht="15.75" hidden="false" customHeight="true" outlineLevel="0" collapsed="false">
      <c r="A453" s="3" t="n">
        <v>452</v>
      </c>
      <c r="B453" s="3" t="s">
        <v>589</v>
      </c>
      <c r="C453" s="3" t="s">
        <v>588</v>
      </c>
      <c r="D453" s="3" t="s">
        <v>587</v>
      </c>
      <c r="E453" s="3" t="s">
        <v>61</v>
      </c>
    </row>
    <row r="454" customFormat="false" ht="15.75" hidden="false" customHeight="true" outlineLevel="0" collapsed="false">
      <c r="A454" s="3" t="n">
        <v>453</v>
      </c>
      <c r="B454" s="3" t="s">
        <v>112</v>
      </c>
      <c r="C454" s="3" t="s">
        <v>590</v>
      </c>
      <c r="D454" s="3" t="s">
        <v>591</v>
      </c>
      <c r="E454" s="3" t="s">
        <v>13</v>
      </c>
    </row>
    <row r="455" customFormat="false" ht="15.75" hidden="false" customHeight="true" outlineLevel="0" collapsed="false">
      <c r="A455" s="3" t="n">
        <v>454</v>
      </c>
      <c r="B455" s="3" t="s">
        <v>198</v>
      </c>
      <c r="C455" s="3" t="s">
        <v>592</v>
      </c>
      <c r="D455" s="3" t="s">
        <v>593</v>
      </c>
      <c r="E455" s="3" t="s">
        <v>43</v>
      </c>
    </row>
    <row r="456" customFormat="false" ht="15.75" hidden="false" customHeight="true" outlineLevel="0" collapsed="false">
      <c r="A456" s="3" t="n">
        <v>455</v>
      </c>
      <c r="B456" s="3" t="s">
        <v>274</v>
      </c>
      <c r="C456" s="3" t="s">
        <v>594</v>
      </c>
      <c r="D456" s="3" t="s">
        <v>593</v>
      </c>
      <c r="E456" s="3" t="s">
        <v>7</v>
      </c>
    </row>
    <row r="457" customFormat="false" ht="15.75" hidden="false" customHeight="true" outlineLevel="0" collapsed="false">
      <c r="A457" s="3" t="n">
        <v>456</v>
      </c>
      <c r="B457" s="3" t="s">
        <v>595</v>
      </c>
      <c r="C457" s="3" t="s">
        <v>134</v>
      </c>
      <c r="D457" s="3" t="s">
        <v>593</v>
      </c>
      <c r="E457" s="3" t="s">
        <v>16</v>
      </c>
    </row>
    <row r="458" customFormat="false" ht="15.75" hidden="false" customHeight="true" outlineLevel="0" collapsed="false">
      <c r="A458" s="3" t="n">
        <v>457</v>
      </c>
      <c r="B458" s="3" t="s">
        <v>266</v>
      </c>
      <c r="C458" s="3" t="s">
        <v>592</v>
      </c>
      <c r="D458" s="3" t="s">
        <v>593</v>
      </c>
      <c r="E458" s="3" t="s">
        <v>7</v>
      </c>
    </row>
    <row r="459" customFormat="false" ht="15.75" hidden="false" customHeight="true" outlineLevel="0" collapsed="false">
      <c r="A459" s="3" t="n">
        <v>458</v>
      </c>
      <c r="B459" s="3" t="s">
        <v>248</v>
      </c>
      <c r="C459" s="3" t="s">
        <v>409</v>
      </c>
      <c r="D459" s="3" t="s">
        <v>593</v>
      </c>
      <c r="E459" s="3" t="s">
        <v>13</v>
      </c>
    </row>
    <row r="460" customFormat="false" ht="15.75" hidden="false" customHeight="true" outlineLevel="0" collapsed="false">
      <c r="A460" s="3" t="n">
        <v>459</v>
      </c>
      <c r="B460" s="3" t="s">
        <v>550</v>
      </c>
      <c r="C460" s="3" t="s">
        <v>146</v>
      </c>
      <c r="D460" s="3" t="s">
        <v>593</v>
      </c>
      <c r="E460" s="3" t="s">
        <v>28</v>
      </c>
    </row>
    <row r="461" customFormat="false" ht="15.75" hidden="false" customHeight="true" outlineLevel="0" collapsed="false">
      <c r="A461" s="3" t="n">
        <v>460</v>
      </c>
      <c r="B461" s="3" t="s">
        <v>108</v>
      </c>
      <c r="C461" s="3" t="s">
        <v>49</v>
      </c>
      <c r="D461" s="3" t="s">
        <v>593</v>
      </c>
      <c r="E461" s="3" t="s">
        <v>28</v>
      </c>
    </row>
    <row r="462" customFormat="false" ht="15.75" hidden="false" customHeight="true" outlineLevel="0" collapsed="false">
      <c r="A462" s="3" t="n">
        <v>461</v>
      </c>
      <c r="B462" s="3" t="s">
        <v>596</v>
      </c>
      <c r="C462" s="3" t="s">
        <v>592</v>
      </c>
      <c r="D462" s="3" t="s">
        <v>593</v>
      </c>
      <c r="E462" s="3" t="s">
        <v>10</v>
      </c>
    </row>
    <row r="463" customFormat="false" ht="15.75" hidden="false" customHeight="true" outlineLevel="0" collapsed="false">
      <c r="A463" s="3" t="n">
        <v>462</v>
      </c>
      <c r="B463" s="3" t="s">
        <v>597</v>
      </c>
      <c r="C463" s="3" t="s">
        <v>598</v>
      </c>
      <c r="D463" s="3" t="s">
        <v>593</v>
      </c>
      <c r="E463" s="3" t="s">
        <v>7</v>
      </c>
    </row>
    <row r="464" customFormat="false" ht="15.75" hidden="false" customHeight="true" outlineLevel="0" collapsed="false">
      <c r="A464" s="3" t="n">
        <v>463</v>
      </c>
      <c r="B464" s="3" t="s">
        <v>599</v>
      </c>
      <c r="C464" s="3" t="s">
        <v>49</v>
      </c>
      <c r="D464" s="3" t="s">
        <v>593</v>
      </c>
      <c r="E464" s="3" t="s">
        <v>36</v>
      </c>
    </row>
    <row r="465" customFormat="false" ht="15.75" hidden="false" customHeight="true" outlineLevel="0" collapsed="false">
      <c r="A465" s="3" t="n">
        <v>464</v>
      </c>
      <c r="B465" s="3" t="s">
        <v>84</v>
      </c>
      <c r="C465" s="3" t="s">
        <v>600</v>
      </c>
      <c r="D465" s="3" t="s">
        <v>593</v>
      </c>
      <c r="E465" s="3" t="s">
        <v>61</v>
      </c>
    </row>
    <row r="466" customFormat="false" ht="15.75" hidden="false" customHeight="true" outlineLevel="0" collapsed="false">
      <c r="A466" s="3" t="n">
        <v>465</v>
      </c>
      <c r="B466" s="3" t="s">
        <v>41</v>
      </c>
      <c r="C466" s="3" t="s">
        <v>409</v>
      </c>
      <c r="D466" s="3" t="s">
        <v>593</v>
      </c>
      <c r="E466" s="3" t="s">
        <v>7</v>
      </c>
    </row>
    <row r="467" customFormat="false" ht="15.75" hidden="false" customHeight="true" outlineLevel="0" collapsed="false">
      <c r="A467" s="3" t="n">
        <v>466</v>
      </c>
      <c r="B467" s="3" t="s">
        <v>137</v>
      </c>
      <c r="C467" s="3" t="s">
        <v>601</v>
      </c>
      <c r="D467" s="3" t="s">
        <v>593</v>
      </c>
      <c r="E467" s="3" t="s">
        <v>36</v>
      </c>
    </row>
    <row r="468" customFormat="false" ht="15.75" hidden="false" customHeight="true" outlineLevel="0" collapsed="false">
      <c r="A468" s="3" t="n">
        <v>467</v>
      </c>
      <c r="B468" s="3" t="s">
        <v>326</v>
      </c>
      <c r="C468" s="3" t="s">
        <v>602</v>
      </c>
      <c r="D468" s="3" t="s">
        <v>593</v>
      </c>
      <c r="E468" s="3" t="s">
        <v>13</v>
      </c>
    </row>
    <row r="469" customFormat="false" ht="15.75" hidden="false" customHeight="true" outlineLevel="0" collapsed="false">
      <c r="A469" s="3" t="n">
        <v>468</v>
      </c>
      <c r="B469" s="3" t="s">
        <v>113</v>
      </c>
      <c r="C469" s="3" t="s">
        <v>403</v>
      </c>
      <c r="D469" s="3" t="s">
        <v>593</v>
      </c>
      <c r="E469" s="3" t="s">
        <v>16</v>
      </c>
    </row>
    <row r="470" customFormat="false" ht="15.75" hidden="false" customHeight="true" outlineLevel="0" collapsed="false">
      <c r="A470" s="3" t="n">
        <v>469</v>
      </c>
      <c r="B470" s="3" t="s">
        <v>110</v>
      </c>
      <c r="C470" s="3" t="s">
        <v>428</v>
      </c>
      <c r="D470" s="3" t="s">
        <v>593</v>
      </c>
      <c r="E470" s="3" t="s">
        <v>43</v>
      </c>
    </row>
    <row r="471" customFormat="false" ht="15.75" hidden="false" customHeight="true" outlineLevel="0" collapsed="false">
      <c r="A471" s="3" t="n">
        <v>470</v>
      </c>
      <c r="B471" s="3" t="s">
        <v>348</v>
      </c>
      <c r="C471" s="3" t="s">
        <v>175</v>
      </c>
      <c r="D471" s="3" t="s">
        <v>593</v>
      </c>
      <c r="E471" s="3" t="s">
        <v>7</v>
      </c>
    </row>
    <row r="472" customFormat="false" ht="15.75" hidden="false" customHeight="true" outlineLevel="0" collapsed="false">
      <c r="A472" s="3" t="n">
        <v>471</v>
      </c>
      <c r="B472" s="3" t="s">
        <v>603</v>
      </c>
      <c r="C472" s="3" t="s">
        <v>604</v>
      </c>
      <c r="D472" s="3" t="s">
        <v>593</v>
      </c>
      <c r="E472" s="3" t="s">
        <v>7</v>
      </c>
    </row>
    <row r="473" customFormat="false" ht="15.75" hidden="false" customHeight="true" outlineLevel="0" collapsed="false">
      <c r="A473" s="3" t="n">
        <v>472</v>
      </c>
      <c r="B473" s="3" t="s">
        <v>605</v>
      </c>
      <c r="C473" s="3" t="s">
        <v>602</v>
      </c>
      <c r="D473" s="3" t="s">
        <v>593</v>
      </c>
      <c r="E473" s="3" t="s">
        <v>43</v>
      </c>
    </row>
    <row r="474" customFormat="false" ht="15.75" hidden="false" customHeight="true" outlineLevel="0" collapsed="false">
      <c r="A474" s="3" t="n">
        <v>473</v>
      </c>
      <c r="B474" s="3" t="s">
        <v>606</v>
      </c>
      <c r="C474" s="3" t="s">
        <v>445</v>
      </c>
      <c r="D474" s="3" t="s">
        <v>593</v>
      </c>
      <c r="E474" s="3" t="s">
        <v>16</v>
      </c>
    </row>
    <row r="475" customFormat="false" ht="15.75" hidden="false" customHeight="true" outlineLevel="0" collapsed="false">
      <c r="A475" s="3" t="n">
        <v>474</v>
      </c>
      <c r="B475" s="3" t="s">
        <v>187</v>
      </c>
      <c r="C475" s="3" t="s">
        <v>602</v>
      </c>
      <c r="D475" s="3" t="s">
        <v>593</v>
      </c>
      <c r="E475" s="3" t="s">
        <v>36</v>
      </c>
    </row>
    <row r="476" customFormat="false" ht="15.75" hidden="false" customHeight="true" outlineLevel="0" collapsed="false">
      <c r="A476" s="3" t="n">
        <v>475</v>
      </c>
      <c r="B476" s="3" t="s">
        <v>243</v>
      </c>
      <c r="C476" s="3" t="s">
        <v>420</v>
      </c>
      <c r="D476" s="3" t="s">
        <v>593</v>
      </c>
      <c r="E476" s="3" t="s">
        <v>7</v>
      </c>
    </row>
    <row r="477" customFormat="false" ht="15.75" hidden="false" customHeight="true" outlineLevel="0" collapsed="false">
      <c r="A477" s="3" t="n">
        <v>476</v>
      </c>
      <c r="B477" s="3" t="s">
        <v>607</v>
      </c>
      <c r="C477" s="3" t="s">
        <v>608</v>
      </c>
      <c r="D477" s="3" t="s">
        <v>593</v>
      </c>
      <c r="E477" s="3" t="s">
        <v>7</v>
      </c>
    </row>
    <row r="478" customFormat="false" ht="15.75" hidden="false" customHeight="true" outlineLevel="0" collapsed="false">
      <c r="A478" s="3" t="n">
        <v>477</v>
      </c>
      <c r="B478" s="3" t="s">
        <v>107</v>
      </c>
      <c r="C478" s="3" t="s">
        <v>609</v>
      </c>
      <c r="D478" s="3" t="s">
        <v>593</v>
      </c>
      <c r="E478" s="3" t="s">
        <v>16</v>
      </c>
    </row>
    <row r="479" customFormat="false" ht="15.75" hidden="false" customHeight="true" outlineLevel="0" collapsed="false">
      <c r="A479" s="3" t="n">
        <v>478</v>
      </c>
      <c r="B479" s="3" t="s">
        <v>112</v>
      </c>
      <c r="C479" s="3" t="s">
        <v>610</v>
      </c>
      <c r="D479" s="3" t="s">
        <v>593</v>
      </c>
      <c r="E479" s="3" t="s">
        <v>13</v>
      </c>
    </row>
    <row r="480" customFormat="false" ht="15.75" hidden="false" customHeight="true" outlineLevel="0" collapsed="false">
      <c r="A480" s="3" t="n">
        <v>479</v>
      </c>
      <c r="B480" s="3" t="s">
        <v>543</v>
      </c>
      <c r="C480" s="3" t="s">
        <v>594</v>
      </c>
      <c r="D480" s="3" t="s">
        <v>593</v>
      </c>
      <c r="E480" s="3" t="s">
        <v>7</v>
      </c>
    </row>
    <row r="481" customFormat="false" ht="15.75" hidden="false" customHeight="true" outlineLevel="0" collapsed="false">
      <c r="A481" s="3" t="n">
        <v>480</v>
      </c>
      <c r="B481" s="3" t="s">
        <v>611</v>
      </c>
      <c r="C481" s="3" t="s">
        <v>601</v>
      </c>
      <c r="D481" s="3" t="s">
        <v>593</v>
      </c>
      <c r="E481" s="3" t="s">
        <v>61</v>
      </c>
    </row>
    <row r="482" customFormat="false" ht="15.75" hidden="false" customHeight="true" outlineLevel="0" collapsed="false">
      <c r="A482" s="3" t="n">
        <v>481</v>
      </c>
      <c r="B482" s="3" t="s">
        <v>612</v>
      </c>
      <c r="C482" s="3" t="s">
        <v>613</v>
      </c>
      <c r="D482" s="3" t="s">
        <v>593</v>
      </c>
      <c r="E482" s="3" t="s">
        <v>61</v>
      </c>
    </row>
    <row r="483" customFormat="false" ht="15.75" hidden="false" customHeight="true" outlineLevel="0" collapsed="false">
      <c r="A483" s="3" t="n">
        <v>482</v>
      </c>
      <c r="B483" s="3" t="s">
        <v>332</v>
      </c>
      <c r="C483" s="3" t="s">
        <v>445</v>
      </c>
      <c r="D483" s="3" t="s">
        <v>593</v>
      </c>
      <c r="E483" s="3" t="s">
        <v>7</v>
      </c>
    </row>
    <row r="484" customFormat="false" ht="15.75" hidden="false" customHeight="true" outlineLevel="0" collapsed="false">
      <c r="A484" s="3" t="n">
        <v>483</v>
      </c>
      <c r="B484" s="3" t="s">
        <v>614</v>
      </c>
      <c r="C484" s="3" t="s">
        <v>445</v>
      </c>
      <c r="D484" s="3" t="s">
        <v>593</v>
      </c>
      <c r="E484" s="3" t="s">
        <v>28</v>
      </c>
    </row>
    <row r="485" customFormat="false" ht="15.75" hidden="false" customHeight="true" outlineLevel="0" collapsed="false">
      <c r="A485" s="3" t="n">
        <v>484</v>
      </c>
      <c r="B485" s="3" t="s">
        <v>327</v>
      </c>
      <c r="C485" s="3" t="s">
        <v>428</v>
      </c>
      <c r="D485" s="3" t="s">
        <v>593</v>
      </c>
      <c r="E485" s="3" t="s">
        <v>61</v>
      </c>
    </row>
    <row r="486" customFormat="false" ht="15.75" hidden="false" customHeight="true" outlineLevel="0" collapsed="false">
      <c r="A486" s="3" t="n">
        <v>485</v>
      </c>
      <c r="B486" s="3" t="s">
        <v>64</v>
      </c>
      <c r="C486" s="3" t="s">
        <v>373</v>
      </c>
      <c r="D486" s="3" t="s">
        <v>593</v>
      </c>
      <c r="E486" s="3" t="s">
        <v>16</v>
      </c>
    </row>
    <row r="487" customFormat="false" ht="15.75" hidden="false" customHeight="true" outlineLevel="0" collapsed="false">
      <c r="A487" s="3" t="n">
        <v>486</v>
      </c>
      <c r="B487" s="3" t="s">
        <v>615</v>
      </c>
      <c r="C487" s="3" t="s">
        <v>610</v>
      </c>
      <c r="D487" s="3" t="s">
        <v>593</v>
      </c>
      <c r="E487" s="3" t="s">
        <v>28</v>
      </c>
    </row>
    <row r="488" customFormat="false" ht="15.75" hidden="false" customHeight="true" outlineLevel="0" collapsed="false">
      <c r="A488" s="3" t="n">
        <v>487</v>
      </c>
      <c r="B488" s="3" t="s">
        <v>67</v>
      </c>
      <c r="C488" s="3" t="s">
        <v>146</v>
      </c>
      <c r="D488" s="3" t="s">
        <v>593</v>
      </c>
      <c r="E488" s="3" t="s">
        <v>7</v>
      </c>
    </row>
    <row r="489" customFormat="false" ht="15.75" hidden="false" customHeight="true" outlineLevel="0" collapsed="false">
      <c r="A489" s="3" t="n">
        <v>488</v>
      </c>
      <c r="B489" s="3" t="s">
        <v>413</v>
      </c>
      <c r="C489" s="3" t="s">
        <v>171</v>
      </c>
      <c r="D489" s="3" t="s">
        <v>593</v>
      </c>
      <c r="E489" s="3" t="s">
        <v>43</v>
      </c>
    </row>
    <row r="490" customFormat="false" ht="15.75" hidden="false" customHeight="true" outlineLevel="0" collapsed="false">
      <c r="A490" s="3" t="n">
        <v>489</v>
      </c>
      <c r="B490" s="3" t="s">
        <v>616</v>
      </c>
      <c r="C490" s="3" t="s">
        <v>171</v>
      </c>
      <c r="D490" s="3" t="s">
        <v>593</v>
      </c>
      <c r="E490" s="3" t="s">
        <v>7</v>
      </c>
    </row>
    <row r="491" customFormat="false" ht="15.75" hidden="false" customHeight="true" outlineLevel="0" collapsed="false">
      <c r="A491" s="3" t="n">
        <v>490</v>
      </c>
      <c r="B491" s="3" t="s">
        <v>115</v>
      </c>
      <c r="C491" s="3" t="s">
        <v>617</v>
      </c>
      <c r="D491" s="3" t="s">
        <v>593</v>
      </c>
      <c r="E491" s="3" t="s">
        <v>61</v>
      </c>
    </row>
    <row r="492" customFormat="false" ht="15.75" hidden="false" customHeight="true" outlineLevel="0" collapsed="false">
      <c r="A492" s="3" t="n">
        <v>491</v>
      </c>
      <c r="B492" s="3" t="s">
        <v>618</v>
      </c>
      <c r="C492" s="3" t="s">
        <v>293</v>
      </c>
      <c r="D492" s="3" t="s">
        <v>593</v>
      </c>
      <c r="E492" s="3" t="s">
        <v>13</v>
      </c>
    </row>
    <row r="493" customFormat="false" ht="15.75" hidden="false" customHeight="true" outlineLevel="0" collapsed="false">
      <c r="A493" s="3" t="n">
        <v>492</v>
      </c>
      <c r="B493" s="3" t="s">
        <v>242</v>
      </c>
      <c r="C493" s="3" t="s">
        <v>619</v>
      </c>
      <c r="D493" s="3" t="s">
        <v>593</v>
      </c>
      <c r="E493" s="3" t="s">
        <v>10</v>
      </c>
    </row>
    <row r="494" customFormat="false" ht="15.75" hidden="false" customHeight="true" outlineLevel="0" collapsed="false">
      <c r="A494" s="3" t="n">
        <v>493</v>
      </c>
      <c r="B494" s="3" t="s">
        <v>620</v>
      </c>
      <c r="C494" s="3" t="s">
        <v>338</v>
      </c>
      <c r="D494" s="3" t="s">
        <v>593</v>
      </c>
      <c r="E494" s="3" t="s">
        <v>7</v>
      </c>
    </row>
    <row r="495" customFormat="false" ht="15.75" hidden="false" customHeight="true" outlineLevel="0" collapsed="false">
      <c r="A495" s="3" t="n">
        <v>494</v>
      </c>
      <c r="B495" s="3" t="s">
        <v>128</v>
      </c>
      <c r="C495" s="3" t="s">
        <v>621</v>
      </c>
      <c r="D495" s="3" t="s">
        <v>593</v>
      </c>
      <c r="E495" s="3" t="s">
        <v>7</v>
      </c>
    </row>
    <row r="496" customFormat="false" ht="15.75" hidden="false" customHeight="true" outlineLevel="0" collapsed="false">
      <c r="A496" s="3" t="n">
        <v>495</v>
      </c>
      <c r="B496" s="3" t="s">
        <v>184</v>
      </c>
      <c r="C496" s="3" t="s">
        <v>622</v>
      </c>
      <c r="D496" s="3" t="s">
        <v>593</v>
      </c>
      <c r="E496" s="3" t="s">
        <v>28</v>
      </c>
    </row>
    <row r="497" customFormat="false" ht="15.75" hidden="false" customHeight="true" outlineLevel="0" collapsed="false">
      <c r="A497" s="3" t="n">
        <v>496</v>
      </c>
      <c r="B497" s="3" t="s">
        <v>435</v>
      </c>
      <c r="C497" s="3" t="s">
        <v>602</v>
      </c>
      <c r="D497" s="3" t="s">
        <v>593</v>
      </c>
      <c r="E497" s="3" t="s">
        <v>61</v>
      </c>
    </row>
    <row r="498" customFormat="false" ht="15.75" hidden="false" customHeight="true" outlineLevel="0" collapsed="false">
      <c r="A498" s="3" t="n">
        <v>497</v>
      </c>
      <c r="B498" s="3" t="s">
        <v>392</v>
      </c>
      <c r="C498" s="3" t="s">
        <v>602</v>
      </c>
      <c r="D498" s="3" t="s">
        <v>593</v>
      </c>
      <c r="E498" s="3" t="s">
        <v>7</v>
      </c>
    </row>
    <row r="499" customFormat="false" ht="15.75" hidden="false" customHeight="true" outlineLevel="0" collapsed="false">
      <c r="A499" s="3" t="n">
        <v>498</v>
      </c>
      <c r="B499" s="3" t="s">
        <v>623</v>
      </c>
      <c r="C499" s="3" t="s">
        <v>604</v>
      </c>
      <c r="D499" s="3" t="s">
        <v>593</v>
      </c>
      <c r="E499" s="3" t="s">
        <v>36</v>
      </c>
    </row>
    <row r="500" customFormat="false" ht="15.75" hidden="false" customHeight="true" outlineLevel="0" collapsed="false">
      <c r="A500" s="3" t="n">
        <v>499</v>
      </c>
      <c r="B500" s="3" t="s">
        <v>624</v>
      </c>
      <c r="C500" s="3" t="s">
        <v>625</v>
      </c>
      <c r="D500" s="3" t="s">
        <v>593</v>
      </c>
      <c r="E500" s="3" t="s">
        <v>16</v>
      </c>
    </row>
    <row r="501" customFormat="false" ht="15.75" hidden="false" customHeight="true" outlineLevel="0" collapsed="false">
      <c r="A501" s="3" t="n">
        <v>500</v>
      </c>
      <c r="B501" s="3" t="s">
        <v>626</v>
      </c>
      <c r="C501" s="3" t="s">
        <v>592</v>
      </c>
      <c r="D501" s="3" t="s">
        <v>593</v>
      </c>
      <c r="E501" s="3" t="s">
        <v>61</v>
      </c>
    </row>
    <row r="502" customFormat="false" ht="15.75" hidden="false" customHeight="true" outlineLevel="0" collapsed="false">
      <c r="A502" s="3" t="n">
        <v>501</v>
      </c>
      <c r="B502" s="3" t="s">
        <v>627</v>
      </c>
      <c r="C502" s="3" t="s">
        <v>445</v>
      </c>
      <c r="D502" s="3" t="s">
        <v>593</v>
      </c>
      <c r="E502" s="3" t="s">
        <v>61</v>
      </c>
    </row>
    <row r="503" customFormat="false" ht="15.75" hidden="false" customHeight="true" outlineLevel="0" collapsed="false">
      <c r="A503" s="3" t="n">
        <v>502</v>
      </c>
      <c r="B503" s="3" t="s">
        <v>628</v>
      </c>
      <c r="C503" s="3" t="s">
        <v>629</v>
      </c>
      <c r="D503" s="3" t="s">
        <v>593</v>
      </c>
      <c r="E503" s="3" t="s">
        <v>28</v>
      </c>
    </row>
    <row r="504" customFormat="false" ht="15.75" hidden="false" customHeight="true" outlineLevel="0" collapsed="false">
      <c r="A504" s="3" t="n">
        <v>503</v>
      </c>
      <c r="B504" s="3" t="s">
        <v>630</v>
      </c>
      <c r="C504" s="3" t="s">
        <v>338</v>
      </c>
      <c r="D504" s="3" t="s">
        <v>593</v>
      </c>
      <c r="E504" s="3" t="s">
        <v>28</v>
      </c>
    </row>
    <row r="505" customFormat="false" ht="15.75" hidden="false" customHeight="true" outlineLevel="0" collapsed="false">
      <c r="A505" s="3" t="n">
        <v>504</v>
      </c>
      <c r="B505" s="3" t="s">
        <v>631</v>
      </c>
      <c r="C505" s="3" t="s">
        <v>632</v>
      </c>
      <c r="D505" s="3" t="s">
        <v>593</v>
      </c>
      <c r="E505" s="3" t="s">
        <v>61</v>
      </c>
    </row>
    <row r="506" customFormat="false" ht="15.75" hidden="false" customHeight="true" outlineLevel="0" collapsed="false">
      <c r="A506" s="3" t="n">
        <v>505</v>
      </c>
      <c r="B506" s="3" t="s">
        <v>561</v>
      </c>
      <c r="C506" s="3" t="s">
        <v>633</v>
      </c>
      <c r="D506" s="3" t="s">
        <v>593</v>
      </c>
      <c r="E506" s="3" t="s">
        <v>10</v>
      </c>
    </row>
    <row r="507" customFormat="false" ht="15.75" hidden="false" customHeight="true" outlineLevel="0" collapsed="false">
      <c r="A507" s="3" t="n">
        <v>506</v>
      </c>
      <c r="B507" s="3" t="s">
        <v>339</v>
      </c>
      <c r="C507" s="3" t="s">
        <v>134</v>
      </c>
      <c r="D507" s="3" t="s">
        <v>593</v>
      </c>
      <c r="E507" s="3" t="s">
        <v>7</v>
      </c>
    </row>
    <row r="508" customFormat="false" ht="15.75" hidden="false" customHeight="true" outlineLevel="0" collapsed="false">
      <c r="A508" s="3" t="n">
        <v>507</v>
      </c>
      <c r="B508" s="3" t="s">
        <v>634</v>
      </c>
      <c r="C508" s="3" t="s">
        <v>146</v>
      </c>
      <c r="D508" s="3" t="s">
        <v>593</v>
      </c>
      <c r="E508" s="3" t="s">
        <v>13</v>
      </c>
    </row>
    <row r="509" customFormat="false" ht="15.75" hidden="false" customHeight="true" outlineLevel="0" collapsed="false">
      <c r="A509" s="3" t="n">
        <v>508</v>
      </c>
      <c r="B509" s="3" t="s">
        <v>635</v>
      </c>
      <c r="C509" s="3" t="s">
        <v>617</v>
      </c>
      <c r="D509" s="3" t="s">
        <v>593</v>
      </c>
      <c r="E509" s="3" t="s">
        <v>28</v>
      </c>
    </row>
    <row r="510" customFormat="false" ht="15.75" hidden="false" customHeight="true" outlineLevel="0" collapsed="false">
      <c r="A510" s="3" t="n">
        <v>509</v>
      </c>
      <c r="B510" s="3" t="s">
        <v>448</v>
      </c>
      <c r="C510" s="3" t="s">
        <v>636</v>
      </c>
      <c r="D510" s="3" t="s">
        <v>593</v>
      </c>
      <c r="E510" s="3" t="s">
        <v>61</v>
      </c>
    </row>
    <row r="511" customFormat="false" ht="15.75" hidden="false" customHeight="true" outlineLevel="0" collapsed="false">
      <c r="A511" s="3" t="n">
        <v>510</v>
      </c>
      <c r="B511" s="3" t="s">
        <v>637</v>
      </c>
      <c r="C511" s="3" t="s">
        <v>638</v>
      </c>
      <c r="D511" s="3" t="s">
        <v>593</v>
      </c>
      <c r="E511" s="3" t="s">
        <v>16</v>
      </c>
    </row>
    <row r="512" customFormat="false" ht="15.75" hidden="false" customHeight="true" outlineLevel="0" collapsed="false">
      <c r="A512" s="3" t="n">
        <v>511</v>
      </c>
      <c r="B512" s="3" t="s">
        <v>639</v>
      </c>
      <c r="C512" s="3" t="s">
        <v>403</v>
      </c>
      <c r="D512" s="3" t="s">
        <v>593</v>
      </c>
      <c r="E512" s="3" t="s">
        <v>7</v>
      </c>
    </row>
    <row r="513" customFormat="false" ht="15.75" hidden="false" customHeight="true" outlineLevel="0" collapsed="false">
      <c r="A513" s="3" t="n">
        <v>512</v>
      </c>
      <c r="B513" s="3" t="s">
        <v>350</v>
      </c>
      <c r="C513" s="3" t="s">
        <v>640</v>
      </c>
      <c r="D513" s="3" t="s">
        <v>593</v>
      </c>
      <c r="E513" s="3" t="s">
        <v>16</v>
      </c>
    </row>
    <row r="514" customFormat="false" ht="15.75" hidden="false" customHeight="true" outlineLevel="0" collapsed="false">
      <c r="A514" s="3" t="n">
        <v>513</v>
      </c>
      <c r="B514" s="3" t="s">
        <v>641</v>
      </c>
      <c r="C514" s="3" t="s">
        <v>608</v>
      </c>
      <c r="D514" s="3" t="s">
        <v>593</v>
      </c>
      <c r="E514" s="3" t="s">
        <v>28</v>
      </c>
    </row>
    <row r="515" customFormat="false" ht="15.75" hidden="false" customHeight="true" outlineLevel="0" collapsed="false">
      <c r="A515" s="3" t="n">
        <v>514</v>
      </c>
      <c r="B515" s="3" t="s">
        <v>411</v>
      </c>
      <c r="C515" s="3" t="s">
        <v>134</v>
      </c>
      <c r="D515" s="3" t="s">
        <v>593</v>
      </c>
      <c r="E515" s="3" t="s">
        <v>7</v>
      </c>
    </row>
    <row r="516" customFormat="false" ht="15.75" hidden="false" customHeight="true" outlineLevel="0" collapsed="false">
      <c r="A516" s="3" t="n">
        <v>515</v>
      </c>
      <c r="B516" s="3" t="s">
        <v>121</v>
      </c>
      <c r="C516" s="3" t="s">
        <v>363</v>
      </c>
      <c r="D516" s="3" t="s">
        <v>593</v>
      </c>
      <c r="E516" s="3" t="s">
        <v>16</v>
      </c>
    </row>
    <row r="517" customFormat="false" ht="15.75" hidden="false" customHeight="true" outlineLevel="0" collapsed="false">
      <c r="A517" s="3" t="n">
        <v>516</v>
      </c>
      <c r="B517" s="3" t="s">
        <v>183</v>
      </c>
      <c r="C517" s="3" t="s">
        <v>642</v>
      </c>
      <c r="D517" s="3" t="s">
        <v>643</v>
      </c>
      <c r="E517" s="3" t="s">
        <v>13</v>
      </c>
    </row>
    <row r="518" customFormat="false" ht="15.75" hidden="false" customHeight="true" outlineLevel="0" collapsed="false">
      <c r="A518" s="3" t="n">
        <v>517</v>
      </c>
      <c r="B518" s="3" t="s">
        <v>183</v>
      </c>
      <c r="C518" s="3" t="s">
        <v>371</v>
      </c>
      <c r="D518" s="3" t="s">
        <v>643</v>
      </c>
      <c r="E518" s="3" t="s">
        <v>16</v>
      </c>
    </row>
    <row r="519" customFormat="false" ht="15.75" hidden="false" customHeight="true" outlineLevel="0" collapsed="false">
      <c r="A519" s="3" t="n">
        <v>518</v>
      </c>
      <c r="B519" s="3" t="s">
        <v>115</v>
      </c>
      <c r="C519" s="3" t="s">
        <v>644</v>
      </c>
      <c r="D519" s="3" t="s">
        <v>643</v>
      </c>
      <c r="E519" s="3" t="s">
        <v>28</v>
      </c>
    </row>
    <row r="520" customFormat="false" ht="15.75" hidden="false" customHeight="true" outlineLevel="0" collapsed="false">
      <c r="A520" s="3" t="n">
        <v>519</v>
      </c>
      <c r="B520" s="3" t="s">
        <v>645</v>
      </c>
      <c r="C520" s="3" t="s">
        <v>68</v>
      </c>
      <c r="D520" s="3" t="s">
        <v>643</v>
      </c>
      <c r="E520" s="3" t="s">
        <v>10</v>
      </c>
    </row>
    <row r="521" customFormat="false" ht="15.75" hidden="false" customHeight="true" outlineLevel="0" collapsed="false">
      <c r="A521" s="3" t="n">
        <v>520</v>
      </c>
      <c r="B521" s="3" t="s">
        <v>477</v>
      </c>
      <c r="C521" s="3" t="s">
        <v>646</v>
      </c>
      <c r="D521" s="3" t="s">
        <v>643</v>
      </c>
      <c r="E521" s="3" t="s">
        <v>28</v>
      </c>
    </row>
    <row r="522" customFormat="false" ht="15.75" hidden="false" customHeight="true" outlineLevel="0" collapsed="false">
      <c r="A522" s="3" t="n">
        <v>521</v>
      </c>
      <c r="B522" s="3" t="s">
        <v>500</v>
      </c>
      <c r="C522" s="3" t="s">
        <v>75</v>
      </c>
      <c r="D522" s="3" t="s">
        <v>643</v>
      </c>
      <c r="E522" s="3" t="s">
        <v>13</v>
      </c>
    </row>
    <row r="523" customFormat="false" ht="15.75" hidden="false" customHeight="true" outlineLevel="0" collapsed="false">
      <c r="A523" s="3" t="n">
        <v>522</v>
      </c>
      <c r="B523" s="3" t="s">
        <v>78</v>
      </c>
      <c r="C523" s="3" t="s">
        <v>647</v>
      </c>
      <c r="D523" s="3" t="s">
        <v>643</v>
      </c>
      <c r="E523" s="3" t="s">
        <v>10</v>
      </c>
    </row>
    <row r="524" customFormat="false" ht="15.75" hidden="false" customHeight="true" outlineLevel="0" collapsed="false">
      <c r="A524" s="3" t="n">
        <v>523</v>
      </c>
      <c r="B524" s="3" t="s">
        <v>648</v>
      </c>
      <c r="C524" s="3" t="s">
        <v>371</v>
      </c>
      <c r="D524" s="3" t="s">
        <v>643</v>
      </c>
      <c r="E524" s="3" t="s">
        <v>61</v>
      </c>
    </row>
    <row r="525" customFormat="false" ht="15.75" hidden="false" customHeight="true" outlineLevel="0" collapsed="false">
      <c r="A525" s="3" t="n">
        <v>524</v>
      </c>
      <c r="B525" s="3" t="s">
        <v>649</v>
      </c>
      <c r="C525" s="3" t="s">
        <v>650</v>
      </c>
      <c r="D525" s="3" t="s">
        <v>643</v>
      </c>
      <c r="E525" s="3" t="s">
        <v>10</v>
      </c>
    </row>
    <row r="526" customFormat="false" ht="15.75" hidden="false" customHeight="true" outlineLevel="0" collapsed="false">
      <c r="A526" s="3" t="n">
        <v>525</v>
      </c>
      <c r="B526" s="3" t="s">
        <v>243</v>
      </c>
      <c r="C526" s="3" t="s">
        <v>651</v>
      </c>
      <c r="D526" s="3" t="s">
        <v>643</v>
      </c>
      <c r="E526" s="3" t="s">
        <v>43</v>
      </c>
    </row>
    <row r="527" customFormat="false" ht="15.75" hidden="false" customHeight="true" outlineLevel="0" collapsed="false">
      <c r="A527" s="3" t="n">
        <v>526</v>
      </c>
      <c r="B527" s="3" t="s">
        <v>76</v>
      </c>
      <c r="C527" s="3" t="s">
        <v>642</v>
      </c>
      <c r="D527" s="3" t="s">
        <v>643</v>
      </c>
      <c r="E527" s="3" t="s">
        <v>7</v>
      </c>
    </row>
    <row r="528" customFormat="false" ht="15.75" hidden="false" customHeight="true" outlineLevel="0" collapsed="false">
      <c r="A528" s="3" t="n">
        <v>527</v>
      </c>
      <c r="B528" s="3" t="s">
        <v>564</v>
      </c>
      <c r="C528" s="3" t="s">
        <v>652</v>
      </c>
      <c r="D528" s="3" t="s">
        <v>643</v>
      </c>
      <c r="E528" s="3" t="s">
        <v>13</v>
      </c>
    </row>
    <row r="529" customFormat="false" ht="15.75" hidden="false" customHeight="true" outlineLevel="0" collapsed="false">
      <c r="A529" s="3" t="n">
        <v>528</v>
      </c>
      <c r="B529" s="3" t="s">
        <v>653</v>
      </c>
      <c r="C529" s="3" t="s">
        <v>654</v>
      </c>
      <c r="D529" s="3" t="s">
        <v>643</v>
      </c>
      <c r="E529" s="3" t="s">
        <v>13</v>
      </c>
    </row>
    <row r="530" customFormat="false" ht="15.75" hidden="false" customHeight="true" outlineLevel="0" collapsed="false">
      <c r="A530" s="3" t="n">
        <v>529</v>
      </c>
      <c r="B530" s="3" t="s">
        <v>491</v>
      </c>
      <c r="C530" s="3" t="s">
        <v>642</v>
      </c>
      <c r="D530" s="3" t="s">
        <v>643</v>
      </c>
      <c r="E530" s="3" t="s">
        <v>61</v>
      </c>
    </row>
    <row r="531" customFormat="false" ht="15.75" hidden="false" customHeight="true" outlineLevel="0" collapsed="false">
      <c r="A531" s="3" t="n">
        <v>530</v>
      </c>
      <c r="B531" s="3" t="s">
        <v>655</v>
      </c>
      <c r="C531" s="3" t="s">
        <v>656</v>
      </c>
      <c r="D531" s="3" t="s">
        <v>643</v>
      </c>
      <c r="E531" s="3" t="s">
        <v>61</v>
      </c>
    </row>
    <row r="532" customFormat="false" ht="15.75" hidden="false" customHeight="true" outlineLevel="0" collapsed="false">
      <c r="A532" s="3" t="n">
        <v>531</v>
      </c>
      <c r="B532" s="3" t="s">
        <v>452</v>
      </c>
      <c r="C532" s="3" t="s">
        <v>602</v>
      </c>
      <c r="D532" s="3" t="s">
        <v>643</v>
      </c>
      <c r="E532" s="3" t="s">
        <v>61</v>
      </c>
    </row>
    <row r="533" customFormat="false" ht="15.75" hidden="false" customHeight="true" outlineLevel="0" collapsed="false">
      <c r="A533" s="3" t="n">
        <v>532</v>
      </c>
      <c r="B533" s="3" t="s">
        <v>569</v>
      </c>
      <c r="C533" s="3" t="s">
        <v>138</v>
      </c>
      <c r="D533" s="3" t="s">
        <v>643</v>
      </c>
      <c r="E533" s="3" t="s">
        <v>43</v>
      </c>
    </row>
    <row r="534" customFormat="false" ht="15.75" hidden="false" customHeight="true" outlineLevel="0" collapsed="false">
      <c r="A534" s="3" t="n">
        <v>533</v>
      </c>
      <c r="B534" s="3" t="s">
        <v>657</v>
      </c>
      <c r="C534" s="3" t="s">
        <v>171</v>
      </c>
      <c r="D534" s="3" t="s">
        <v>643</v>
      </c>
      <c r="E534" s="3" t="s">
        <v>7</v>
      </c>
    </row>
    <row r="535" customFormat="false" ht="15.75" hidden="false" customHeight="true" outlineLevel="0" collapsed="false">
      <c r="A535" s="3" t="n">
        <v>534</v>
      </c>
      <c r="B535" s="3" t="s">
        <v>296</v>
      </c>
      <c r="C535" s="3" t="s">
        <v>75</v>
      </c>
      <c r="D535" s="3" t="s">
        <v>643</v>
      </c>
      <c r="E535" s="3" t="s">
        <v>7</v>
      </c>
    </row>
    <row r="536" customFormat="false" ht="15.75" hidden="false" customHeight="true" outlineLevel="0" collapsed="false">
      <c r="A536" s="3" t="n">
        <v>535</v>
      </c>
      <c r="B536" s="3" t="s">
        <v>32</v>
      </c>
      <c r="C536" s="3" t="s">
        <v>654</v>
      </c>
      <c r="D536" s="3" t="s">
        <v>643</v>
      </c>
      <c r="E536" s="3" t="s">
        <v>28</v>
      </c>
    </row>
    <row r="537" customFormat="false" ht="15.75" hidden="false" customHeight="true" outlineLevel="0" collapsed="false">
      <c r="A537" s="3" t="n">
        <v>536</v>
      </c>
      <c r="B537" s="3" t="s">
        <v>658</v>
      </c>
      <c r="C537" s="3" t="s">
        <v>659</v>
      </c>
      <c r="D537" s="3" t="s">
        <v>643</v>
      </c>
      <c r="E537" s="3" t="s">
        <v>13</v>
      </c>
    </row>
    <row r="538" customFormat="false" ht="15.75" hidden="false" customHeight="true" outlineLevel="0" collapsed="false">
      <c r="A538" s="3" t="n">
        <v>537</v>
      </c>
      <c r="B538" s="3" t="s">
        <v>660</v>
      </c>
      <c r="C538" s="3" t="s">
        <v>661</v>
      </c>
      <c r="D538" s="3" t="s">
        <v>662</v>
      </c>
      <c r="E538" s="3" t="s">
        <v>43</v>
      </c>
    </row>
    <row r="539" customFormat="false" ht="15.75" hidden="false" customHeight="true" outlineLevel="0" collapsed="false">
      <c r="A539" s="3" t="n">
        <v>538</v>
      </c>
      <c r="B539" s="3" t="s">
        <v>663</v>
      </c>
      <c r="C539" s="3" t="s">
        <v>664</v>
      </c>
      <c r="D539" s="3" t="s">
        <v>662</v>
      </c>
      <c r="E539" s="3" t="s">
        <v>61</v>
      </c>
    </row>
    <row r="540" customFormat="false" ht="15.75" hidden="false" customHeight="true" outlineLevel="0" collapsed="false">
      <c r="A540" s="3" t="n">
        <v>539</v>
      </c>
      <c r="B540" s="3" t="s">
        <v>665</v>
      </c>
      <c r="C540" s="3" t="s">
        <v>666</v>
      </c>
      <c r="D540" s="3" t="s">
        <v>662</v>
      </c>
      <c r="E540" s="3" t="s">
        <v>7</v>
      </c>
    </row>
    <row r="541" customFormat="false" ht="15.75" hidden="false" customHeight="true" outlineLevel="0" collapsed="false">
      <c r="A541" s="3" t="n">
        <v>540</v>
      </c>
      <c r="B541" s="3" t="s">
        <v>204</v>
      </c>
      <c r="C541" s="3" t="s">
        <v>667</v>
      </c>
      <c r="D541" s="3" t="s">
        <v>662</v>
      </c>
      <c r="E541" s="3" t="s">
        <v>28</v>
      </c>
    </row>
    <row r="542" customFormat="false" ht="15.75" hidden="false" customHeight="true" outlineLevel="0" collapsed="false">
      <c r="A542" s="3" t="n">
        <v>541</v>
      </c>
      <c r="B542" s="3" t="s">
        <v>307</v>
      </c>
      <c r="C542" s="3" t="s">
        <v>668</v>
      </c>
      <c r="D542" s="3" t="s">
        <v>662</v>
      </c>
      <c r="E542" s="3" t="s">
        <v>10</v>
      </c>
    </row>
    <row r="543" customFormat="false" ht="15.75" hidden="false" customHeight="true" outlineLevel="0" collapsed="false">
      <c r="A543" s="3" t="n">
        <v>542</v>
      </c>
      <c r="B543" s="3" t="s">
        <v>391</v>
      </c>
      <c r="C543" s="3" t="s">
        <v>668</v>
      </c>
      <c r="D543" s="3" t="s">
        <v>662</v>
      </c>
      <c r="E543" s="3" t="s">
        <v>10</v>
      </c>
    </row>
    <row r="544" customFormat="false" ht="15.75" hidden="false" customHeight="true" outlineLevel="0" collapsed="false">
      <c r="A544" s="3" t="n">
        <v>543</v>
      </c>
      <c r="B544" s="3" t="s">
        <v>669</v>
      </c>
      <c r="C544" s="3" t="s">
        <v>602</v>
      </c>
      <c r="D544" s="3" t="s">
        <v>662</v>
      </c>
      <c r="E544" s="3" t="s">
        <v>13</v>
      </c>
    </row>
    <row r="545" customFormat="false" ht="15.75" hidden="false" customHeight="true" outlineLevel="0" collapsed="false">
      <c r="A545" s="3" t="n">
        <v>544</v>
      </c>
      <c r="B545" s="3" t="s">
        <v>670</v>
      </c>
      <c r="C545" s="3" t="s">
        <v>671</v>
      </c>
      <c r="D545" s="3" t="s">
        <v>662</v>
      </c>
      <c r="E545" s="3" t="s">
        <v>28</v>
      </c>
    </row>
    <row r="546" customFormat="false" ht="15.75" hidden="false" customHeight="true" outlineLevel="0" collapsed="false">
      <c r="A546" s="3" t="n">
        <v>545</v>
      </c>
      <c r="B546" s="3" t="s">
        <v>583</v>
      </c>
      <c r="C546" s="3" t="s">
        <v>134</v>
      </c>
      <c r="D546" s="3" t="s">
        <v>662</v>
      </c>
      <c r="E546" s="3" t="s">
        <v>13</v>
      </c>
    </row>
    <row r="547" customFormat="false" ht="15.75" hidden="false" customHeight="true" outlineLevel="0" collapsed="false">
      <c r="A547" s="3" t="n">
        <v>546</v>
      </c>
      <c r="B547" s="3" t="s">
        <v>485</v>
      </c>
      <c r="C547" s="3" t="s">
        <v>672</v>
      </c>
      <c r="D547" s="3" t="s">
        <v>662</v>
      </c>
      <c r="E547" s="3" t="s">
        <v>61</v>
      </c>
    </row>
    <row r="548" customFormat="false" ht="15.75" hidden="false" customHeight="true" outlineLevel="0" collapsed="false">
      <c r="A548" s="3" t="n">
        <v>547</v>
      </c>
      <c r="B548" s="3" t="s">
        <v>491</v>
      </c>
      <c r="C548" s="3" t="s">
        <v>673</v>
      </c>
      <c r="D548" s="3" t="s">
        <v>662</v>
      </c>
      <c r="E548" s="3" t="s">
        <v>61</v>
      </c>
    </row>
    <row r="549" customFormat="false" ht="15.75" hidden="false" customHeight="true" outlineLevel="0" collapsed="false">
      <c r="A549" s="3" t="n">
        <v>548</v>
      </c>
      <c r="B549" s="3" t="s">
        <v>150</v>
      </c>
      <c r="C549" s="3" t="s">
        <v>674</v>
      </c>
      <c r="D549" s="3" t="s">
        <v>662</v>
      </c>
      <c r="E549" s="3" t="s">
        <v>10</v>
      </c>
    </row>
    <row r="550" customFormat="false" ht="15.75" hidden="false" customHeight="true" outlineLevel="0" collapsed="false">
      <c r="A550" s="3" t="n">
        <v>549</v>
      </c>
      <c r="B550" s="3" t="s">
        <v>675</v>
      </c>
      <c r="C550" s="3" t="s">
        <v>676</v>
      </c>
      <c r="D550" s="3" t="s">
        <v>662</v>
      </c>
      <c r="E550" s="3" t="s">
        <v>36</v>
      </c>
    </row>
    <row r="551" customFormat="false" ht="15.75" hidden="false" customHeight="true" outlineLevel="0" collapsed="false">
      <c r="A551" s="3" t="n">
        <v>550</v>
      </c>
      <c r="B551" s="3" t="s">
        <v>677</v>
      </c>
      <c r="C551" s="3" t="s">
        <v>678</v>
      </c>
      <c r="D551" s="3" t="s">
        <v>662</v>
      </c>
      <c r="E551" s="3" t="s">
        <v>16</v>
      </c>
    </row>
    <row r="552" customFormat="false" ht="15.75" hidden="false" customHeight="true" outlineLevel="0" collapsed="false">
      <c r="A552" s="3" t="n">
        <v>551</v>
      </c>
      <c r="B552" s="3" t="s">
        <v>675</v>
      </c>
      <c r="C552" s="3" t="s">
        <v>642</v>
      </c>
      <c r="D552" s="3" t="s">
        <v>662</v>
      </c>
      <c r="E552" s="3" t="s">
        <v>43</v>
      </c>
    </row>
    <row r="553" customFormat="false" ht="15.75" hidden="false" customHeight="true" outlineLevel="0" collapsed="false">
      <c r="A553" s="3" t="n">
        <v>552</v>
      </c>
      <c r="B553" s="3" t="s">
        <v>348</v>
      </c>
      <c r="C553" s="3" t="s">
        <v>679</v>
      </c>
      <c r="D553" s="3" t="s">
        <v>662</v>
      </c>
      <c r="E553" s="3" t="s">
        <v>10</v>
      </c>
    </row>
    <row r="554" customFormat="false" ht="15.75" hidden="false" customHeight="true" outlineLevel="0" collapsed="false">
      <c r="A554" s="3" t="n">
        <v>553</v>
      </c>
      <c r="B554" s="3" t="s">
        <v>680</v>
      </c>
      <c r="C554" s="3" t="s">
        <v>646</v>
      </c>
      <c r="D554" s="3" t="s">
        <v>662</v>
      </c>
      <c r="E554" s="3" t="s">
        <v>36</v>
      </c>
    </row>
    <row r="555" customFormat="false" ht="15.75" hidden="false" customHeight="true" outlineLevel="0" collapsed="false">
      <c r="A555" s="3" t="n">
        <v>554</v>
      </c>
      <c r="B555" s="3" t="s">
        <v>681</v>
      </c>
      <c r="C555" s="3" t="s">
        <v>682</v>
      </c>
      <c r="D555" s="3" t="s">
        <v>662</v>
      </c>
      <c r="E555" s="3" t="s">
        <v>13</v>
      </c>
    </row>
    <row r="556" customFormat="false" ht="15.75" hidden="false" customHeight="true" outlineLevel="0" collapsed="false">
      <c r="A556" s="3" t="n">
        <v>555</v>
      </c>
      <c r="B556" s="3" t="s">
        <v>683</v>
      </c>
      <c r="C556" s="3" t="s">
        <v>684</v>
      </c>
      <c r="D556" s="3" t="s">
        <v>662</v>
      </c>
      <c r="E556" s="3" t="s">
        <v>16</v>
      </c>
    </row>
    <row r="557" customFormat="false" ht="15.75" hidden="false" customHeight="true" outlineLevel="0" collapsed="false">
      <c r="A557" s="3" t="n">
        <v>556</v>
      </c>
      <c r="B557" s="3" t="s">
        <v>421</v>
      </c>
      <c r="C557" s="3" t="s">
        <v>685</v>
      </c>
      <c r="D557" s="3" t="s">
        <v>662</v>
      </c>
      <c r="E557" s="3" t="s">
        <v>28</v>
      </c>
    </row>
    <row r="558" customFormat="false" ht="15.75" hidden="false" customHeight="true" outlineLevel="0" collapsed="false">
      <c r="A558" s="3" t="n">
        <v>557</v>
      </c>
      <c r="B558" s="3" t="s">
        <v>686</v>
      </c>
      <c r="C558" s="3" t="s">
        <v>671</v>
      </c>
      <c r="D558" s="3" t="s">
        <v>662</v>
      </c>
      <c r="E558" s="3" t="s">
        <v>13</v>
      </c>
    </row>
    <row r="559" customFormat="false" ht="15.75" hidden="false" customHeight="true" outlineLevel="0" collapsed="false">
      <c r="A559" s="3" t="n">
        <v>558</v>
      </c>
      <c r="B559" s="3" t="s">
        <v>687</v>
      </c>
      <c r="C559" s="3" t="s">
        <v>428</v>
      </c>
      <c r="D559" s="3" t="s">
        <v>662</v>
      </c>
      <c r="E559" s="3" t="s">
        <v>36</v>
      </c>
    </row>
    <row r="560" customFormat="false" ht="15.75" hidden="false" customHeight="true" outlineLevel="0" collapsed="false">
      <c r="A560" s="3" t="n">
        <v>559</v>
      </c>
      <c r="B560" s="3" t="s">
        <v>688</v>
      </c>
      <c r="C560" s="3" t="s">
        <v>689</v>
      </c>
      <c r="D560" s="3" t="s">
        <v>662</v>
      </c>
      <c r="E560" s="3" t="s">
        <v>13</v>
      </c>
    </row>
    <row r="561" customFormat="false" ht="15.75" hidden="false" customHeight="true" outlineLevel="0" collapsed="false">
      <c r="A561" s="3" t="n">
        <v>560</v>
      </c>
      <c r="B561" s="3" t="s">
        <v>187</v>
      </c>
      <c r="C561" s="3" t="s">
        <v>295</v>
      </c>
      <c r="D561" s="3" t="s">
        <v>662</v>
      </c>
      <c r="E561" s="3" t="s">
        <v>36</v>
      </c>
    </row>
    <row r="562" customFormat="false" ht="15.75" hidden="false" customHeight="true" outlineLevel="0" collapsed="false">
      <c r="A562" s="3" t="n">
        <v>561</v>
      </c>
      <c r="B562" s="3" t="s">
        <v>150</v>
      </c>
      <c r="C562" s="3" t="s">
        <v>690</v>
      </c>
      <c r="D562" s="3" t="s">
        <v>662</v>
      </c>
      <c r="E562" s="3" t="s">
        <v>36</v>
      </c>
    </row>
    <row r="563" customFormat="false" ht="15.75" hidden="false" customHeight="true" outlineLevel="0" collapsed="false">
      <c r="A563" s="3" t="n">
        <v>562</v>
      </c>
      <c r="B563" s="3" t="s">
        <v>691</v>
      </c>
      <c r="C563" s="3" t="s">
        <v>134</v>
      </c>
      <c r="D563" s="3" t="s">
        <v>662</v>
      </c>
      <c r="E563" s="3" t="s">
        <v>13</v>
      </c>
    </row>
    <row r="564" customFormat="false" ht="15.75" hidden="false" customHeight="true" outlineLevel="0" collapsed="false">
      <c r="A564" s="3" t="n">
        <v>563</v>
      </c>
      <c r="B564" s="3" t="s">
        <v>150</v>
      </c>
      <c r="C564" s="3" t="s">
        <v>673</v>
      </c>
      <c r="D564" s="3" t="s">
        <v>662</v>
      </c>
      <c r="E564" s="3" t="s">
        <v>36</v>
      </c>
    </row>
    <row r="565" customFormat="false" ht="15.75" hidden="false" customHeight="true" outlineLevel="0" collapsed="false">
      <c r="A565" s="3" t="n">
        <v>564</v>
      </c>
      <c r="B565" s="3" t="s">
        <v>692</v>
      </c>
      <c r="C565" s="3" t="s">
        <v>693</v>
      </c>
      <c r="D565" s="3" t="s">
        <v>662</v>
      </c>
      <c r="E565" s="3" t="s">
        <v>13</v>
      </c>
    </row>
    <row r="566" customFormat="false" ht="15.75" hidden="false" customHeight="true" outlineLevel="0" collapsed="false">
      <c r="A566" s="3" t="n">
        <v>565</v>
      </c>
      <c r="B566" s="3" t="s">
        <v>248</v>
      </c>
      <c r="C566" s="3" t="s">
        <v>694</v>
      </c>
      <c r="D566" s="3" t="s">
        <v>662</v>
      </c>
      <c r="E566" s="3" t="s">
        <v>13</v>
      </c>
    </row>
    <row r="567" customFormat="false" ht="15.75" hidden="false" customHeight="true" outlineLevel="0" collapsed="false">
      <c r="A567" s="3" t="n">
        <v>566</v>
      </c>
      <c r="B567" s="3" t="s">
        <v>695</v>
      </c>
      <c r="C567" s="3" t="s">
        <v>682</v>
      </c>
      <c r="D567" s="3" t="s">
        <v>662</v>
      </c>
      <c r="E567" s="3" t="s">
        <v>61</v>
      </c>
    </row>
    <row r="568" customFormat="false" ht="15.75" hidden="false" customHeight="true" outlineLevel="0" collapsed="false">
      <c r="A568" s="3" t="n">
        <v>567</v>
      </c>
      <c r="B568" s="3" t="s">
        <v>118</v>
      </c>
      <c r="C568" s="3" t="s">
        <v>445</v>
      </c>
      <c r="D568" s="3" t="s">
        <v>662</v>
      </c>
      <c r="E568" s="3" t="s">
        <v>7</v>
      </c>
    </row>
    <row r="569" customFormat="false" ht="15.75" hidden="false" customHeight="true" outlineLevel="0" collapsed="false">
      <c r="A569" s="3" t="n">
        <v>568</v>
      </c>
      <c r="B569" s="3" t="s">
        <v>327</v>
      </c>
      <c r="C569" s="3" t="s">
        <v>696</v>
      </c>
      <c r="D569" s="3" t="s">
        <v>662</v>
      </c>
      <c r="E569" s="3" t="s">
        <v>28</v>
      </c>
    </row>
    <row r="570" customFormat="false" ht="15.75" hidden="false" customHeight="true" outlineLevel="0" collapsed="false">
      <c r="A570" s="3" t="n">
        <v>569</v>
      </c>
      <c r="B570" s="3" t="s">
        <v>150</v>
      </c>
      <c r="C570" s="3" t="s">
        <v>697</v>
      </c>
      <c r="D570" s="3" t="s">
        <v>662</v>
      </c>
      <c r="E570" s="3" t="s">
        <v>7</v>
      </c>
    </row>
    <row r="571" customFormat="false" ht="15.75" hidden="false" customHeight="true" outlineLevel="0" collapsed="false">
      <c r="A571" s="3" t="n">
        <v>570</v>
      </c>
      <c r="B571" s="3" t="s">
        <v>698</v>
      </c>
      <c r="C571" s="3" t="s">
        <v>673</v>
      </c>
      <c r="D571" s="3" t="s">
        <v>662</v>
      </c>
      <c r="E571" s="3" t="s">
        <v>13</v>
      </c>
    </row>
    <row r="572" customFormat="false" ht="15.75" hidden="false" customHeight="true" outlineLevel="0" collapsed="false">
      <c r="A572" s="3" t="n">
        <v>571</v>
      </c>
      <c r="B572" s="3" t="s">
        <v>699</v>
      </c>
      <c r="C572" s="3" t="s">
        <v>445</v>
      </c>
      <c r="D572" s="3" t="s">
        <v>662</v>
      </c>
      <c r="E572" s="3" t="s">
        <v>7</v>
      </c>
    </row>
    <row r="573" customFormat="false" ht="15.75" hidden="false" customHeight="true" outlineLevel="0" collapsed="false">
      <c r="A573" s="3" t="n">
        <v>572</v>
      </c>
      <c r="B573" s="3" t="s">
        <v>137</v>
      </c>
      <c r="C573" s="3" t="s">
        <v>445</v>
      </c>
      <c r="D573" s="3" t="s">
        <v>662</v>
      </c>
      <c r="E573" s="3" t="s">
        <v>7</v>
      </c>
    </row>
    <row r="574" customFormat="false" ht="15.75" hidden="false" customHeight="true" outlineLevel="0" collapsed="false">
      <c r="A574" s="3" t="n">
        <v>573</v>
      </c>
      <c r="B574" s="3" t="s">
        <v>700</v>
      </c>
      <c r="C574" s="3" t="s">
        <v>674</v>
      </c>
      <c r="D574" s="3" t="s">
        <v>662</v>
      </c>
      <c r="E574" s="3" t="s">
        <v>7</v>
      </c>
    </row>
    <row r="575" customFormat="false" ht="15.75" hidden="false" customHeight="true" outlineLevel="0" collapsed="false">
      <c r="A575" s="3" t="n">
        <v>574</v>
      </c>
      <c r="B575" s="3" t="s">
        <v>543</v>
      </c>
      <c r="C575" s="3" t="s">
        <v>701</v>
      </c>
      <c r="D575" s="3" t="s">
        <v>662</v>
      </c>
      <c r="E575" s="3" t="s">
        <v>10</v>
      </c>
    </row>
    <row r="576" customFormat="false" ht="15.75" hidden="false" customHeight="true" outlineLevel="0" collapsed="false">
      <c r="A576" s="3" t="n">
        <v>575</v>
      </c>
      <c r="B576" s="3" t="s">
        <v>702</v>
      </c>
      <c r="C576" s="3" t="s">
        <v>703</v>
      </c>
      <c r="D576" s="3" t="s">
        <v>662</v>
      </c>
      <c r="E576" s="3" t="s">
        <v>28</v>
      </c>
    </row>
    <row r="577" customFormat="false" ht="15.75" hidden="false" customHeight="true" outlineLevel="0" collapsed="false">
      <c r="A577" s="3" t="n">
        <v>576</v>
      </c>
      <c r="B577" s="3" t="s">
        <v>78</v>
      </c>
      <c r="C577" s="3" t="s">
        <v>694</v>
      </c>
      <c r="D577" s="3" t="s">
        <v>662</v>
      </c>
      <c r="E577" s="3" t="s">
        <v>10</v>
      </c>
    </row>
    <row r="578" customFormat="false" ht="15.75" hidden="false" customHeight="true" outlineLevel="0" collapsed="false">
      <c r="A578" s="3" t="n">
        <v>577</v>
      </c>
      <c r="B578" s="3" t="s">
        <v>704</v>
      </c>
      <c r="C578" s="3" t="s">
        <v>131</v>
      </c>
      <c r="D578" s="3" t="s">
        <v>662</v>
      </c>
      <c r="E578" s="3" t="s">
        <v>28</v>
      </c>
    </row>
    <row r="579" customFormat="false" ht="15.75" hidden="false" customHeight="true" outlineLevel="0" collapsed="false">
      <c r="A579" s="3" t="n">
        <v>578</v>
      </c>
      <c r="B579" s="3" t="s">
        <v>90</v>
      </c>
      <c r="C579" s="3" t="s">
        <v>705</v>
      </c>
      <c r="D579" s="3" t="s">
        <v>706</v>
      </c>
      <c r="E579" s="3" t="s">
        <v>13</v>
      </c>
    </row>
    <row r="580" customFormat="false" ht="15.75" hidden="false" customHeight="true" outlineLevel="0" collapsed="false">
      <c r="A580" s="3" t="n">
        <v>579</v>
      </c>
      <c r="B580" s="3" t="s">
        <v>501</v>
      </c>
      <c r="C580" s="3" t="s">
        <v>705</v>
      </c>
      <c r="D580" s="3" t="s">
        <v>706</v>
      </c>
      <c r="E580" s="3" t="s">
        <v>7</v>
      </c>
    </row>
    <row r="581" customFormat="false" ht="15.75" hidden="false" customHeight="true" outlineLevel="0" collapsed="false">
      <c r="A581" s="3" t="n">
        <v>580</v>
      </c>
      <c r="B581" s="3" t="s">
        <v>707</v>
      </c>
      <c r="C581" s="3" t="s">
        <v>708</v>
      </c>
      <c r="D581" s="3" t="s">
        <v>31</v>
      </c>
      <c r="E581" s="3" t="s">
        <v>13</v>
      </c>
    </row>
    <row r="582" customFormat="false" ht="15.75" hidden="false" customHeight="true" outlineLevel="0" collapsed="false">
      <c r="A582" s="3" t="n">
        <v>581</v>
      </c>
      <c r="B582" s="3" t="s">
        <v>271</v>
      </c>
      <c r="C582" s="3" t="s">
        <v>709</v>
      </c>
      <c r="D582" s="3" t="s">
        <v>155</v>
      </c>
      <c r="E582" s="3" t="s">
        <v>7</v>
      </c>
    </row>
    <row r="583" customFormat="false" ht="15.75" hidden="false" customHeight="true" outlineLevel="0" collapsed="false">
      <c r="A583" s="3" t="n">
        <v>582</v>
      </c>
      <c r="B583" s="3" t="s">
        <v>710</v>
      </c>
      <c r="C583" s="3" t="s">
        <v>711</v>
      </c>
      <c r="D583" s="3" t="s">
        <v>155</v>
      </c>
      <c r="E583" s="3" t="s">
        <v>28</v>
      </c>
    </row>
    <row r="584" customFormat="false" ht="15.75" hidden="false" customHeight="true" outlineLevel="0" collapsed="false">
      <c r="A584" s="3" t="n">
        <v>583</v>
      </c>
      <c r="B584" s="3" t="s">
        <v>298</v>
      </c>
      <c r="C584" s="3" t="s">
        <v>712</v>
      </c>
      <c r="D584" s="3" t="s">
        <v>269</v>
      </c>
      <c r="E584" s="3" t="s">
        <v>16</v>
      </c>
    </row>
    <row r="585" customFormat="false" ht="15.75" hidden="false" customHeight="true" outlineLevel="0" collapsed="false">
      <c r="A585" s="3" t="n">
        <v>584</v>
      </c>
      <c r="B585" s="3" t="s">
        <v>713</v>
      </c>
      <c r="C585" s="3" t="s">
        <v>714</v>
      </c>
      <c r="D585" s="3" t="s">
        <v>269</v>
      </c>
      <c r="E585" s="3" t="s">
        <v>16</v>
      </c>
    </row>
    <row r="586" customFormat="false" ht="15.75" hidden="false" customHeight="true" outlineLevel="0" collapsed="false">
      <c r="A586" s="3" t="n">
        <v>585</v>
      </c>
      <c r="B586" s="3" t="s">
        <v>62</v>
      </c>
      <c r="C586" s="3" t="s">
        <v>715</v>
      </c>
      <c r="D586" s="3" t="s">
        <v>269</v>
      </c>
      <c r="E586" s="3" t="s">
        <v>43</v>
      </c>
    </row>
    <row r="587" customFormat="false" ht="15.75" hidden="false" customHeight="true" outlineLevel="0" collapsed="false">
      <c r="A587" s="3" t="n">
        <v>586</v>
      </c>
      <c r="B587" s="3" t="s">
        <v>716</v>
      </c>
      <c r="C587" s="3" t="s">
        <v>717</v>
      </c>
      <c r="D587" s="3" t="s">
        <v>269</v>
      </c>
      <c r="E587" s="3" t="s">
        <v>16</v>
      </c>
    </row>
    <row r="588" customFormat="false" ht="15.75" hidden="false" customHeight="true" outlineLevel="0" collapsed="false">
      <c r="A588" s="3" t="n">
        <v>587</v>
      </c>
      <c r="B588" s="3" t="s">
        <v>718</v>
      </c>
      <c r="C588" s="3" t="s">
        <v>719</v>
      </c>
      <c r="D588" s="3" t="s">
        <v>269</v>
      </c>
      <c r="E588" s="3" t="s">
        <v>7</v>
      </c>
    </row>
    <row r="589" customFormat="false" ht="15.75" hidden="false" customHeight="true" outlineLevel="0" collapsed="false">
      <c r="A589" s="3" t="n">
        <v>588</v>
      </c>
      <c r="B589" s="3" t="s">
        <v>430</v>
      </c>
      <c r="C589" s="3" t="s">
        <v>720</v>
      </c>
      <c r="D589" s="3" t="s">
        <v>269</v>
      </c>
      <c r="E589" s="3" t="s">
        <v>43</v>
      </c>
    </row>
    <row r="590" customFormat="false" ht="15.75" hidden="false" customHeight="true" outlineLevel="0" collapsed="false">
      <c r="A590" s="3" t="n">
        <v>589</v>
      </c>
      <c r="B590" s="3" t="s">
        <v>271</v>
      </c>
      <c r="C590" s="3" t="s">
        <v>721</v>
      </c>
      <c r="D590" s="3" t="s">
        <v>269</v>
      </c>
      <c r="E590" s="3" t="s">
        <v>7</v>
      </c>
    </row>
    <row r="591" customFormat="false" ht="15.75" hidden="false" customHeight="true" outlineLevel="0" collapsed="false">
      <c r="A591" s="3" t="n">
        <v>590</v>
      </c>
      <c r="B591" s="3" t="s">
        <v>41</v>
      </c>
      <c r="C591" s="3" t="s">
        <v>722</v>
      </c>
      <c r="D591" s="3" t="s">
        <v>269</v>
      </c>
      <c r="E591" s="3" t="s">
        <v>7</v>
      </c>
    </row>
    <row r="592" customFormat="false" ht="15.75" hidden="false" customHeight="true" outlineLevel="0" collapsed="false">
      <c r="A592" s="3" t="n">
        <v>591</v>
      </c>
      <c r="B592" s="3" t="s">
        <v>189</v>
      </c>
      <c r="C592" s="3" t="s">
        <v>723</v>
      </c>
      <c r="D592" s="3" t="s">
        <v>300</v>
      </c>
      <c r="E592" s="3" t="s">
        <v>16</v>
      </c>
    </row>
    <row r="593" customFormat="false" ht="15.75" hidden="false" customHeight="true" outlineLevel="0" collapsed="false">
      <c r="A593" s="3" t="n">
        <v>592</v>
      </c>
      <c r="B593" s="3" t="s">
        <v>692</v>
      </c>
      <c r="C593" s="3" t="s">
        <v>724</v>
      </c>
      <c r="D593" s="3" t="s">
        <v>444</v>
      </c>
      <c r="E593" s="3" t="s">
        <v>28</v>
      </c>
    </row>
    <row r="594" customFormat="false" ht="15.75" hidden="false" customHeight="true" outlineLevel="0" collapsed="false">
      <c r="A594" s="3" t="n">
        <v>593</v>
      </c>
      <c r="B594" s="3" t="s">
        <v>112</v>
      </c>
      <c r="C594" s="3" t="s">
        <v>725</v>
      </c>
      <c r="D594" s="3" t="s">
        <v>444</v>
      </c>
      <c r="E594" s="3" t="s">
        <v>16</v>
      </c>
    </row>
    <row r="595" customFormat="false" ht="15.75" hidden="false" customHeight="true" outlineLevel="0" collapsed="false">
      <c r="A595" s="3" t="n">
        <v>594</v>
      </c>
      <c r="B595" s="3" t="s">
        <v>242</v>
      </c>
      <c r="C595" s="3" t="s">
        <v>726</v>
      </c>
      <c r="D595" s="3" t="s">
        <v>444</v>
      </c>
      <c r="E595" s="3" t="s">
        <v>36</v>
      </c>
    </row>
    <row r="596" customFormat="false" ht="15.75" hidden="false" customHeight="true" outlineLevel="0" collapsed="false">
      <c r="A596" s="3" t="n">
        <v>595</v>
      </c>
      <c r="B596" s="3" t="s">
        <v>727</v>
      </c>
      <c r="C596" s="3" t="s">
        <v>728</v>
      </c>
      <c r="D596" s="3" t="s">
        <v>444</v>
      </c>
      <c r="E596" s="3" t="s">
        <v>13</v>
      </c>
    </row>
    <row r="597" customFormat="false" ht="15.75" hidden="false" customHeight="true" outlineLevel="0" collapsed="false">
      <c r="A597" s="3" t="n">
        <v>596</v>
      </c>
      <c r="B597" s="3" t="s">
        <v>729</v>
      </c>
      <c r="C597" s="3" t="s">
        <v>730</v>
      </c>
      <c r="D597" s="3" t="s">
        <v>444</v>
      </c>
      <c r="E597" s="3" t="s">
        <v>13</v>
      </c>
    </row>
    <row r="598" customFormat="false" ht="15.75" hidden="false" customHeight="true" outlineLevel="0" collapsed="false">
      <c r="A598" s="3" t="n">
        <v>597</v>
      </c>
      <c r="B598" s="3" t="s">
        <v>41</v>
      </c>
      <c r="C598" s="3" t="s">
        <v>731</v>
      </c>
      <c r="D598" s="3" t="s">
        <v>444</v>
      </c>
      <c r="E598" s="3" t="s">
        <v>43</v>
      </c>
    </row>
    <row r="599" customFormat="false" ht="15.75" hidden="false" customHeight="true" outlineLevel="0" collapsed="false">
      <c r="A599" s="3" t="n">
        <v>598</v>
      </c>
      <c r="B599" s="3" t="s">
        <v>367</v>
      </c>
      <c r="C599" s="3" t="s">
        <v>732</v>
      </c>
      <c r="D599" s="3" t="s">
        <v>444</v>
      </c>
      <c r="E599" s="3" t="s">
        <v>36</v>
      </c>
    </row>
    <row r="600" customFormat="false" ht="15.75" hidden="false" customHeight="true" outlineLevel="0" collapsed="false">
      <c r="A600" s="3" t="n">
        <v>599</v>
      </c>
      <c r="B600" s="3" t="s">
        <v>733</v>
      </c>
      <c r="C600" s="3" t="s">
        <v>734</v>
      </c>
      <c r="D600" s="3" t="s">
        <v>444</v>
      </c>
      <c r="E600" s="3" t="s">
        <v>16</v>
      </c>
    </row>
    <row r="601" customFormat="false" ht="15.75" hidden="false" customHeight="true" outlineLevel="0" collapsed="false">
      <c r="A601" s="3" t="n">
        <v>600</v>
      </c>
      <c r="B601" s="3" t="s">
        <v>735</v>
      </c>
      <c r="C601" s="3" t="s">
        <v>734</v>
      </c>
      <c r="D601" s="3" t="s">
        <v>476</v>
      </c>
      <c r="E601" s="3" t="s">
        <v>43</v>
      </c>
    </row>
    <row r="602" customFormat="false" ht="15.75" hidden="false" customHeight="true" outlineLevel="0" collapsed="false">
      <c r="A602" s="3" t="n">
        <v>601</v>
      </c>
      <c r="B602" s="3" t="s">
        <v>736</v>
      </c>
      <c r="C602" s="3" t="s">
        <v>737</v>
      </c>
      <c r="D602" s="3" t="s">
        <v>476</v>
      </c>
      <c r="E602" s="3" t="s">
        <v>16</v>
      </c>
    </row>
    <row r="603" customFormat="false" ht="15.75" hidden="false" customHeight="true" outlineLevel="0" collapsed="false">
      <c r="A603" s="3" t="n">
        <v>602</v>
      </c>
      <c r="B603" s="3" t="s">
        <v>738</v>
      </c>
      <c r="C603" s="3" t="s">
        <v>739</v>
      </c>
      <c r="D603" s="3" t="s">
        <v>476</v>
      </c>
      <c r="E603" s="3" t="s">
        <v>16</v>
      </c>
    </row>
    <row r="604" customFormat="false" ht="15.75" hidden="false" customHeight="true" outlineLevel="0" collapsed="false">
      <c r="A604" s="3" t="n">
        <v>603</v>
      </c>
      <c r="B604" s="3" t="s">
        <v>76</v>
      </c>
      <c r="C604" s="3" t="s">
        <v>740</v>
      </c>
      <c r="D604" s="3" t="s">
        <v>511</v>
      </c>
      <c r="E604" s="3" t="s">
        <v>7</v>
      </c>
    </row>
    <row r="605" customFormat="false" ht="15.75" hidden="false" customHeight="true" outlineLevel="0" collapsed="false">
      <c r="A605" s="3" t="n">
        <v>604</v>
      </c>
      <c r="B605" s="3" t="s">
        <v>419</v>
      </c>
      <c r="C605" s="3" t="s">
        <v>741</v>
      </c>
      <c r="D605" s="3" t="s">
        <v>511</v>
      </c>
      <c r="E605" s="3" t="s">
        <v>7</v>
      </c>
    </row>
    <row r="606" customFormat="false" ht="15.75" hidden="false" customHeight="true" outlineLevel="0" collapsed="false">
      <c r="A606" s="3" t="n">
        <v>605</v>
      </c>
      <c r="B606" s="3" t="s">
        <v>742</v>
      </c>
      <c r="C606" s="3" t="s">
        <v>743</v>
      </c>
      <c r="D606" s="3" t="s">
        <v>511</v>
      </c>
      <c r="E606" s="3" t="s">
        <v>36</v>
      </c>
    </row>
    <row r="607" customFormat="false" ht="15.75" hidden="false" customHeight="true" outlineLevel="0" collapsed="false">
      <c r="A607" s="3" t="n">
        <v>606</v>
      </c>
      <c r="B607" s="3" t="s">
        <v>744</v>
      </c>
      <c r="C607" s="3" t="s">
        <v>745</v>
      </c>
      <c r="D607" s="3" t="s">
        <v>662</v>
      </c>
      <c r="E607" s="3" t="s">
        <v>43</v>
      </c>
    </row>
    <row r="608" customFormat="false" ht="15.75" hidden="false" customHeight="true" outlineLevel="0" collapsed="false">
      <c r="A608" s="3" t="n">
        <v>607</v>
      </c>
      <c r="B608" s="3" t="s">
        <v>746</v>
      </c>
      <c r="C608" s="3" t="s">
        <v>747</v>
      </c>
      <c r="D608" s="3" t="s">
        <v>662</v>
      </c>
      <c r="E608" s="3" t="s">
        <v>16</v>
      </c>
    </row>
    <row r="609" customFormat="false" ht="15.75" hidden="false" customHeight="true" outlineLevel="0" collapsed="false">
      <c r="A609" s="3" t="n">
        <v>608</v>
      </c>
      <c r="B609" s="3" t="s">
        <v>288</v>
      </c>
      <c r="C609" s="3" t="s">
        <v>748</v>
      </c>
      <c r="D609" s="3" t="s">
        <v>662</v>
      </c>
      <c r="E609" s="3" t="s">
        <v>43</v>
      </c>
    </row>
    <row r="610" customFormat="false" ht="15.75" hidden="false" customHeight="true" outlineLevel="0" collapsed="false">
      <c r="A610" s="3" t="n">
        <v>609</v>
      </c>
      <c r="B610" s="3" t="s">
        <v>688</v>
      </c>
      <c r="C610" s="3" t="s">
        <v>748</v>
      </c>
      <c r="D610" s="3" t="s">
        <v>662</v>
      </c>
      <c r="E610" s="3" t="s">
        <v>13</v>
      </c>
    </row>
    <row r="611" customFormat="false" ht="15.75" hidden="false" customHeight="true" outlineLevel="0" collapsed="false">
      <c r="A611" s="3" t="n">
        <v>610</v>
      </c>
      <c r="B611" s="3" t="s">
        <v>583</v>
      </c>
      <c r="C611" s="3" t="s">
        <v>749</v>
      </c>
      <c r="D611" s="3" t="s">
        <v>662</v>
      </c>
      <c r="E611" s="3" t="s">
        <v>16</v>
      </c>
    </row>
    <row r="612" customFormat="false" ht="15.75" hidden="false" customHeight="true" outlineLevel="0" collapsed="false">
      <c r="A612" s="3" t="n">
        <v>611</v>
      </c>
      <c r="B612" s="4" t="s">
        <v>750</v>
      </c>
      <c r="C612" s="4" t="s">
        <v>751</v>
      </c>
      <c r="D612" s="4" t="s">
        <v>19</v>
      </c>
      <c r="E612" s="4" t="s">
        <v>13</v>
      </c>
    </row>
    <row r="613" customFormat="false" ht="15.75" hidden="false" customHeight="true" outlineLevel="0" collapsed="false">
      <c r="A613" s="3" t="n">
        <v>612</v>
      </c>
      <c r="B613" s="4" t="s">
        <v>752</v>
      </c>
      <c r="C613" s="4" t="s">
        <v>753</v>
      </c>
      <c r="D613" s="4" t="s">
        <v>19</v>
      </c>
      <c r="E613" s="4" t="s">
        <v>13</v>
      </c>
    </row>
    <row r="614" customFormat="false" ht="15.75" hidden="false" customHeight="true" outlineLevel="0" collapsed="false">
      <c r="A614" s="3" t="n">
        <v>613</v>
      </c>
      <c r="B614" s="4" t="s">
        <v>754</v>
      </c>
      <c r="C614" s="4" t="s">
        <v>755</v>
      </c>
      <c r="D614" s="4" t="s">
        <v>19</v>
      </c>
      <c r="E614" s="4" t="s">
        <v>13</v>
      </c>
    </row>
    <row r="615" customFormat="false" ht="15.75" hidden="false" customHeight="true" outlineLevel="0" collapsed="false">
      <c r="A615" s="3" t="n">
        <v>614</v>
      </c>
      <c r="B615" s="4" t="s">
        <v>327</v>
      </c>
      <c r="C615" s="4" t="s">
        <v>734</v>
      </c>
      <c r="D615" s="4" t="s">
        <v>19</v>
      </c>
      <c r="E615" s="4" t="s">
        <v>13</v>
      </c>
    </row>
    <row r="616" customFormat="false" ht="15.75" hidden="false" customHeight="true" outlineLevel="0" collapsed="false">
      <c r="A616" s="3" t="n">
        <v>615</v>
      </c>
      <c r="B616" s="4" t="s">
        <v>348</v>
      </c>
      <c r="C616" s="4" t="s">
        <v>756</v>
      </c>
      <c r="D616" s="4" t="s">
        <v>300</v>
      </c>
      <c r="E616" s="4" t="s">
        <v>757</v>
      </c>
    </row>
    <row r="617" customFormat="false" ht="15.75" hidden="false" customHeight="true" outlineLevel="0" collapsed="false">
      <c r="A617" s="3" t="n">
        <v>616</v>
      </c>
      <c r="B617" s="4" t="s">
        <v>758</v>
      </c>
      <c r="C617" s="4" t="s">
        <v>756</v>
      </c>
      <c r="D617" s="4" t="s">
        <v>300</v>
      </c>
      <c r="E617" s="4" t="s">
        <v>7</v>
      </c>
    </row>
    <row r="618" customFormat="false" ht="15.75" hidden="false" customHeight="true" outlineLevel="0" collapsed="false">
      <c r="A618" s="3" t="n">
        <v>617</v>
      </c>
      <c r="B618" s="4" t="s">
        <v>759</v>
      </c>
      <c r="C618" s="4" t="s">
        <v>756</v>
      </c>
      <c r="D618" s="4" t="s">
        <v>300</v>
      </c>
      <c r="E618" s="4" t="s">
        <v>43</v>
      </c>
    </row>
    <row r="619" customFormat="false" ht="15.75" hidden="false" customHeight="true" outlineLevel="0" collapsed="false">
      <c r="A619" s="3" t="n">
        <v>618</v>
      </c>
      <c r="B619" s="4" t="s">
        <v>760</v>
      </c>
      <c r="C619" s="4" t="s">
        <v>761</v>
      </c>
      <c r="D619" s="4" t="s">
        <v>762</v>
      </c>
      <c r="E619" s="4" t="s">
        <v>7</v>
      </c>
    </row>
    <row r="620" customFormat="false" ht="15.75" hidden="false" customHeight="true" outlineLevel="0" collapsed="false">
      <c r="A620" s="3" t="n">
        <v>619</v>
      </c>
      <c r="B620" s="4" t="s">
        <v>346</v>
      </c>
      <c r="C620" s="4" t="s">
        <v>763</v>
      </c>
      <c r="D620" s="4" t="s">
        <v>155</v>
      </c>
      <c r="E620" s="4" t="s">
        <v>764</v>
      </c>
    </row>
    <row r="621" customFormat="false" ht="15.75" hidden="false" customHeight="true" outlineLevel="0" collapsed="false">
      <c r="A621" s="3" t="n">
        <v>620</v>
      </c>
      <c r="B621" s="4" t="s">
        <v>692</v>
      </c>
      <c r="C621" s="4" t="s">
        <v>765</v>
      </c>
      <c r="D621" s="4" t="s">
        <v>766</v>
      </c>
      <c r="E621" s="4" t="s">
        <v>16</v>
      </c>
    </row>
    <row r="622" customFormat="false" ht="15.75" hidden="false" customHeight="true" outlineLevel="0" collapsed="false">
      <c r="A622" s="3" t="n">
        <v>621</v>
      </c>
      <c r="B622" s="4" t="s">
        <v>221</v>
      </c>
      <c r="C622" s="4" t="s">
        <v>767</v>
      </c>
      <c r="D622" s="4" t="s">
        <v>766</v>
      </c>
      <c r="E622" s="4" t="s">
        <v>10</v>
      </c>
    </row>
    <row r="623" customFormat="false" ht="15.75" hidden="false" customHeight="true" outlineLevel="0" collapsed="false">
      <c r="A623" s="3" t="n">
        <v>622</v>
      </c>
      <c r="B623" s="4" t="s">
        <v>768</v>
      </c>
      <c r="C623" s="4" t="s">
        <v>767</v>
      </c>
      <c r="D623" s="4" t="s">
        <v>766</v>
      </c>
      <c r="E623" s="4" t="s">
        <v>10</v>
      </c>
    </row>
    <row r="624" customFormat="false" ht="15.75" hidden="false" customHeight="true" outlineLevel="0" collapsed="false">
      <c r="A624" s="3" t="n">
        <v>623</v>
      </c>
      <c r="B624" s="4" t="s">
        <v>769</v>
      </c>
      <c r="C624" s="4" t="s">
        <v>767</v>
      </c>
      <c r="D624" s="4" t="s">
        <v>766</v>
      </c>
      <c r="E624" s="4" t="s">
        <v>13</v>
      </c>
    </row>
    <row r="625" customFormat="false" ht="15.75" hidden="false" customHeight="true" outlineLevel="0" collapsed="false">
      <c r="A625" s="3" t="n">
        <v>624</v>
      </c>
      <c r="B625" s="4" t="s">
        <v>770</v>
      </c>
      <c r="C625" s="4" t="s">
        <v>767</v>
      </c>
      <c r="D625" s="4" t="s">
        <v>766</v>
      </c>
      <c r="E625" s="4" t="s">
        <v>764</v>
      </c>
    </row>
    <row r="626" customFormat="false" ht="15.75" hidden="false" customHeight="true" outlineLevel="0" collapsed="false">
      <c r="A626" s="3" t="n">
        <v>625</v>
      </c>
      <c r="B626" s="4" t="s">
        <v>523</v>
      </c>
      <c r="C626" s="4" t="s">
        <v>771</v>
      </c>
      <c r="D626" s="4" t="s">
        <v>766</v>
      </c>
      <c r="E626" s="4" t="s">
        <v>16</v>
      </c>
    </row>
    <row r="627" customFormat="false" ht="15.75" hidden="false" customHeight="true" outlineLevel="0" collapsed="false">
      <c r="A627" s="3" t="n">
        <v>626</v>
      </c>
      <c r="B627" s="4" t="s">
        <v>327</v>
      </c>
      <c r="C627" s="4" t="s">
        <v>772</v>
      </c>
      <c r="D627" s="4" t="s">
        <v>766</v>
      </c>
      <c r="E627" s="4" t="s">
        <v>28</v>
      </c>
    </row>
    <row r="628" customFormat="false" ht="15.75" hidden="false" customHeight="true" outlineLevel="0" collapsed="false">
      <c r="A628" s="3" t="n">
        <v>627</v>
      </c>
      <c r="B628" s="4" t="s">
        <v>301</v>
      </c>
      <c r="C628" s="4" t="s">
        <v>773</v>
      </c>
      <c r="D628" s="4" t="s">
        <v>766</v>
      </c>
      <c r="E628" s="4" t="s">
        <v>28</v>
      </c>
    </row>
    <row r="629" customFormat="false" ht="15.75" hidden="false" customHeight="true" outlineLevel="0" collapsed="false">
      <c r="A629" s="3" t="n">
        <v>628</v>
      </c>
      <c r="B629" s="4" t="s">
        <v>80</v>
      </c>
      <c r="C629" s="4" t="s">
        <v>774</v>
      </c>
      <c r="D629" s="4" t="s">
        <v>766</v>
      </c>
      <c r="E629" s="4" t="s">
        <v>61</v>
      </c>
    </row>
    <row r="630" customFormat="false" ht="15.75" hidden="false" customHeight="true" outlineLevel="0" collapsed="false">
      <c r="A630" s="3" t="n">
        <v>629</v>
      </c>
      <c r="B630" s="4" t="s">
        <v>702</v>
      </c>
      <c r="C630" s="4" t="s">
        <v>771</v>
      </c>
      <c r="D630" s="4" t="s">
        <v>766</v>
      </c>
      <c r="E630" s="4" t="s">
        <v>61</v>
      </c>
    </row>
    <row r="631" customFormat="false" ht="15.75" hidden="false" customHeight="true" outlineLevel="0" collapsed="false">
      <c r="A631" s="3" t="n">
        <v>630</v>
      </c>
      <c r="B631" s="4" t="s">
        <v>239</v>
      </c>
      <c r="C631" s="4" t="s">
        <v>772</v>
      </c>
      <c r="D631" s="4" t="s">
        <v>766</v>
      </c>
      <c r="E631" s="4" t="s">
        <v>7</v>
      </c>
    </row>
    <row r="632" customFormat="false" ht="15.75" hidden="false" customHeight="true" outlineLevel="0" collapsed="false">
      <c r="A632" s="3" t="n">
        <v>631</v>
      </c>
      <c r="B632" s="4" t="s">
        <v>41</v>
      </c>
      <c r="C632" s="4" t="s">
        <v>775</v>
      </c>
      <c r="D632" s="4" t="s">
        <v>766</v>
      </c>
      <c r="E632" s="4" t="s">
        <v>7</v>
      </c>
    </row>
    <row r="633" customFormat="false" ht="15.75" hidden="false" customHeight="true" outlineLevel="0" collapsed="false">
      <c r="A633" s="3" t="n">
        <v>632</v>
      </c>
      <c r="B633" s="4" t="s">
        <v>670</v>
      </c>
      <c r="C633" s="4" t="s">
        <v>776</v>
      </c>
      <c r="D633" s="4" t="s">
        <v>766</v>
      </c>
      <c r="E633" s="4" t="s">
        <v>61</v>
      </c>
    </row>
    <row r="634" customFormat="false" ht="15.75" hidden="false" customHeight="true" outlineLevel="0" collapsed="false">
      <c r="A634" s="3" t="n">
        <v>635</v>
      </c>
      <c r="B634" s="4" t="s">
        <v>217</v>
      </c>
      <c r="C634" s="4" t="s">
        <v>777</v>
      </c>
      <c r="D634" s="4" t="s">
        <v>155</v>
      </c>
      <c r="E634" s="4" t="s">
        <v>13</v>
      </c>
    </row>
    <row r="635" customFormat="false" ht="15.75" hidden="false" customHeight="true" outlineLevel="0" collapsed="false">
      <c r="A635" s="3" t="n">
        <v>636</v>
      </c>
      <c r="B635" s="4" t="s">
        <v>718</v>
      </c>
      <c r="C635" s="4" t="s">
        <v>778</v>
      </c>
      <c r="D635" s="4" t="s">
        <v>155</v>
      </c>
      <c r="E635" s="4" t="s">
        <v>36</v>
      </c>
    </row>
    <row r="636" customFormat="false" ht="15.75" hidden="false" customHeight="true" outlineLevel="0" collapsed="false">
      <c r="A636" s="3" t="n">
        <v>637</v>
      </c>
      <c r="B636" s="4" t="s">
        <v>779</v>
      </c>
      <c r="C636" s="4" t="s">
        <v>691</v>
      </c>
      <c r="D636" s="4" t="s">
        <v>467</v>
      </c>
      <c r="E636" s="4" t="s">
        <v>10</v>
      </c>
    </row>
    <row r="637" customFormat="false" ht="15.75" hidden="false" customHeight="true" outlineLevel="0" collapsed="false">
      <c r="A637" s="3" t="n">
        <v>638</v>
      </c>
      <c r="B637" s="4" t="s">
        <v>78</v>
      </c>
      <c r="C637" s="4" t="s">
        <v>780</v>
      </c>
      <c r="D637" s="4" t="s">
        <v>643</v>
      </c>
      <c r="E637" s="4" t="s">
        <v>36</v>
      </c>
    </row>
    <row r="638" customFormat="false" ht="15.75" hidden="false" customHeight="true" outlineLevel="0" collapsed="false">
      <c r="A638" s="3" t="n">
        <v>639</v>
      </c>
      <c r="B638" s="4" t="s">
        <v>781</v>
      </c>
      <c r="C638" s="4" t="s">
        <v>782</v>
      </c>
      <c r="D638" s="4" t="s">
        <v>467</v>
      </c>
      <c r="E638" s="4" t="s">
        <v>10</v>
      </c>
    </row>
    <row r="639" customFormat="false" ht="15.75" hidden="false" customHeight="true" outlineLevel="0" collapsed="false">
      <c r="A639" s="3" t="n">
        <v>640</v>
      </c>
      <c r="B639" s="4" t="s">
        <v>783</v>
      </c>
      <c r="C639" s="4" t="s">
        <v>784</v>
      </c>
      <c r="D639" s="4" t="s">
        <v>467</v>
      </c>
      <c r="E639" s="4" t="s">
        <v>16</v>
      </c>
      <c r="F639" s="5"/>
    </row>
    <row r="640" customFormat="false" ht="15.75" hidden="false" customHeight="true" outlineLevel="0" collapsed="false">
      <c r="A640" s="3" t="n">
        <v>641</v>
      </c>
      <c r="B640" s="4" t="s">
        <v>785</v>
      </c>
      <c r="C640" s="4" t="s">
        <v>786</v>
      </c>
      <c r="D640" s="4" t="s">
        <v>467</v>
      </c>
      <c r="E640" s="4" t="s">
        <v>10</v>
      </c>
      <c r="F640" s="5"/>
    </row>
    <row r="641" customFormat="false" ht="15.75" hidden="false" customHeight="true" outlineLevel="0" collapsed="false">
      <c r="A641" s="3" t="n">
        <v>642</v>
      </c>
      <c r="B641" s="4" t="s">
        <v>243</v>
      </c>
      <c r="C641" s="4" t="s">
        <v>763</v>
      </c>
      <c r="D641" s="4" t="s">
        <v>155</v>
      </c>
      <c r="E641" s="4" t="s">
        <v>10</v>
      </c>
      <c r="F641" s="6"/>
    </row>
    <row r="642" customFormat="false" ht="15.75" hidden="false" customHeight="true" outlineLevel="0" collapsed="false">
      <c r="A642" s="3" t="n">
        <v>643</v>
      </c>
      <c r="B642" s="4" t="s">
        <v>183</v>
      </c>
      <c r="C642" s="4" t="s">
        <v>642</v>
      </c>
      <c r="D642" s="4" t="s">
        <v>643</v>
      </c>
      <c r="E642" s="4" t="s">
        <v>13</v>
      </c>
      <c r="F642" s="6"/>
    </row>
    <row r="643" customFormat="false" ht="15.75" hidden="false" customHeight="true" outlineLevel="0" collapsed="false">
      <c r="A643" s="3" t="n">
        <v>644</v>
      </c>
      <c r="B643" s="4" t="s">
        <v>316</v>
      </c>
      <c r="C643" s="4" t="s">
        <v>787</v>
      </c>
      <c r="E643" s="4" t="s">
        <v>13</v>
      </c>
      <c r="F643" s="6"/>
    </row>
    <row r="644" customFormat="false" ht="15.75" hidden="false" customHeight="true" outlineLevel="0" collapsed="false">
      <c r="A644" s="3" t="n">
        <v>646</v>
      </c>
      <c r="B644" s="4" t="s">
        <v>183</v>
      </c>
      <c r="C644" s="4" t="s">
        <v>788</v>
      </c>
      <c r="D644" s="4" t="s">
        <v>643</v>
      </c>
      <c r="E644" s="4" t="s">
        <v>16</v>
      </c>
      <c r="F644" s="6"/>
    </row>
    <row r="645" customFormat="false" ht="15.75" hidden="false" customHeight="true" outlineLevel="0" collapsed="false">
      <c r="A645" s="3" t="n">
        <v>647</v>
      </c>
      <c r="B645" s="4" t="s">
        <v>189</v>
      </c>
      <c r="C645" s="4" t="s">
        <v>789</v>
      </c>
      <c r="D645" s="4" t="s">
        <v>790</v>
      </c>
      <c r="E645" s="4" t="s">
        <v>28</v>
      </c>
      <c r="F645" s="5"/>
    </row>
    <row r="646" customFormat="false" ht="15.75" hidden="false" customHeight="true" outlineLevel="0" collapsed="false">
      <c r="A646" s="3" t="n">
        <v>649</v>
      </c>
      <c r="B646" s="4" t="s">
        <v>791</v>
      </c>
      <c r="C646" s="4" t="s">
        <v>792</v>
      </c>
      <c r="D646" s="4" t="s">
        <v>793</v>
      </c>
      <c r="E646" s="4" t="s">
        <v>13</v>
      </c>
      <c r="F646" s="6"/>
    </row>
    <row r="647" customFormat="false" ht="15.75" hidden="false" customHeight="true" outlineLevel="0" collapsed="false">
      <c r="A647" s="3" t="n">
        <v>650</v>
      </c>
      <c r="B647" s="4" t="s">
        <v>794</v>
      </c>
      <c r="C647" s="4" t="s">
        <v>795</v>
      </c>
      <c r="D647" s="4" t="s">
        <v>796</v>
      </c>
      <c r="E647" s="4" t="s">
        <v>36</v>
      </c>
    </row>
    <row r="648" customFormat="false" ht="15.75" hidden="false" customHeight="true" outlineLevel="0" collapsed="false">
      <c r="A648" s="7" t="n">
        <v>645</v>
      </c>
      <c r="B648" s="4" t="s">
        <v>168</v>
      </c>
      <c r="C648" s="4" t="s">
        <v>797</v>
      </c>
      <c r="D648" s="4" t="s">
        <v>796</v>
      </c>
      <c r="E648" s="4" t="s">
        <v>16</v>
      </c>
    </row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</sheetData>
  <autoFilter ref="A1:E566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276"/>
  <sheetViews>
    <sheetView showFormulas="false" showGridLines="true" showRowColHeaders="true" showZeros="true" rightToLeft="false" tabSelected="false" showOutlineSymbols="true" defaultGridColor="true" view="normal" topLeftCell="A79" colorId="64" zoomScale="100" zoomScaleNormal="100" zoomScalePageLayoutView="100" workbookViewId="0">
      <selection pane="topLeft" activeCell="G77" activeCellId="0" sqref="G77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950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950</v>
      </c>
      <c r="B5" s="11"/>
      <c r="C5" s="12" t="s">
        <v>801</v>
      </c>
      <c r="D5" s="12"/>
      <c r="E5" s="12"/>
      <c r="F5" s="13"/>
      <c r="G5" s="2"/>
      <c r="H5" s="11" t="s">
        <v>951</v>
      </c>
      <c r="I5" s="11"/>
      <c r="J5" s="12" t="s">
        <v>801</v>
      </c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5" t="s">
        <v>805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5" t="s">
        <v>805</v>
      </c>
    </row>
    <row r="7" customFormat="false" ht="15.75" hidden="false" customHeight="true" outlineLevel="0" collapsed="false">
      <c r="A7" s="14" t="n">
        <v>1</v>
      </c>
      <c r="B7" s="14" t="n">
        <v>577</v>
      </c>
      <c r="C7" s="15" t="str">
        <f aca="false">VLOOKUP(B7,Names!$A:$D,2)</f>
        <v>Kori</v>
      </c>
      <c r="D7" s="15" t="str">
        <f aca="false">VLOOKUP(B7,Names!$A:$D,3)</f>
        <v>BROWNE</v>
      </c>
      <c r="E7" s="15" t="str">
        <f aca="false">VLOOKUP(B7,Names!$A:$D,4)</f>
        <v>Tír Chonaill A.C.</v>
      </c>
      <c r="F7" s="16" t="n">
        <v>10.48</v>
      </c>
      <c r="G7" s="17"/>
      <c r="H7" s="14" t="n">
        <v>1</v>
      </c>
      <c r="I7" s="14" t="n">
        <v>327</v>
      </c>
      <c r="J7" s="15" t="str">
        <f aca="false">VLOOKUP(I7,Names!$A:$D,2)</f>
        <v>Scott</v>
      </c>
      <c r="K7" s="15" t="str">
        <f aca="false">VLOOKUP(I7,Names!$A:$D,3)</f>
        <v>DOHERTY</v>
      </c>
      <c r="L7" s="15" t="str">
        <f aca="false">VLOOKUP(I7,Names!$A:$D,4)</f>
        <v>Letterkenny A.C.</v>
      </c>
      <c r="M7" s="16" t="n">
        <v>10.27</v>
      </c>
    </row>
    <row r="8" customFormat="false" ht="15.75" hidden="false" customHeight="true" outlineLevel="0" collapsed="false">
      <c r="A8" s="14" t="n">
        <v>2</v>
      </c>
      <c r="B8" s="14" t="n">
        <v>267</v>
      </c>
      <c r="C8" s="15" t="str">
        <f aca="false">VLOOKUP(B8,Names!$A:$D,2)</f>
        <v>Millie</v>
      </c>
      <c r="D8" s="15" t="str">
        <f aca="false">VLOOKUP(B8,Names!$A:$D,3)</f>
        <v>O DONOVAN</v>
      </c>
      <c r="E8" s="15" t="str">
        <f aca="false">VLOOKUP(B8,Names!$A:$D,4)</f>
        <v>Letterkenny A.C.</v>
      </c>
      <c r="F8" s="16" t="n">
        <v>9.82</v>
      </c>
      <c r="G8" s="2"/>
      <c r="H8" s="14" t="n">
        <v>2</v>
      </c>
      <c r="I8" s="14" t="n">
        <v>199</v>
      </c>
      <c r="J8" s="15" t="str">
        <f aca="false">VLOOKUP(I8,Names!$A:$D,2)</f>
        <v>Noah</v>
      </c>
      <c r="K8" s="15" t="str">
        <f aca="false">VLOOKUP(I8,Names!$A:$D,3)</f>
        <v>MC CAUL</v>
      </c>
      <c r="L8" s="15" t="str">
        <f aca="false">VLOOKUP(I8,Names!$A:$D,4)</f>
        <v>Glaslough Harriers A.C.</v>
      </c>
      <c r="M8" s="16" t="n">
        <v>10.47</v>
      </c>
    </row>
    <row r="9" customFormat="false" ht="15.75" hidden="false" customHeight="true" outlineLevel="0" collapsed="false">
      <c r="A9" s="20" t="n">
        <v>3</v>
      </c>
      <c r="B9" s="20" t="n">
        <v>203</v>
      </c>
      <c r="C9" s="21" t="str">
        <f aca="false">VLOOKUP(B9,Names!$A:$D,2)</f>
        <v>íosa</v>
      </c>
      <c r="D9" s="21" t="str">
        <f aca="false">VLOOKUP(B9,Names!$A:$D,3)</f>
        <v>LYNCH</v>
      </c>
      <c r="E9" s="21" t="str">
        <f aca="false">VLOOKUP(B9,Names!$A:$D,4)</f>
        <v>Innyvale A.C.</v>
      </c>
      <c r="F9" s="22" t="n">
        <v>9.79</v>
      </c>
      <c r="G9" s="2"/>
      <c r="H9" s="14" t="n">
        <v>3</v>
      </c>
      <c r="I9" s="14" t="n">
        <v>84</v>
      </c>
      <c r="J9" s="15" t="str">
        <f aca="false">VLOOKUP(I9,Names!$A:$D,2)</f>
        <v>Jamie</v>
      </c>
      <c r="K9" s="15" t="str">
        <f aca="false">VLOOKUP(I9,Names!$A:$D,3)</f>
        <v>LYDON</v>
      </c>
      <c r="L9" s="15" t="str">
        <f aca="false">VLOOKUP(I9,Names!$A:$D,4)</f>
        <v>Finn Valley A.C.</v>
      </c>
      <c r="M9" s="16" t="n">
        <v>8.9</v>
      </c>
    </row>
    <row r="10" customFormat="false" ht="15.75" hidden="false" customHeight="true" outlineLevel="0" collapsed="false">
      <c r="A10" s="14" t="n">
        <v>4</v>
      </c>
      <c r="B10" s="14" t="n">
        <v>186</v>
      </c>
      <c r="C10" s="15" t="str">
        <f aca="false">VLOOKUP(B10,Names!$A:$D,2)</f>
        <v>Hannah</v>
      </c>
      <c r="D10" s="15" t="str">
        <f aca="false">VLOOKUP(B10,Names!$A:$D,3)</f>
        <v>MC KENNA</v>
      </c>
      <c r="E10" s="15" t="str">
        <f aca="false">VLOOKUP(B10,Names!$A:$D,4)</f>
        <v>Glaslough Harriers A.C.</v>
      </c>
      <c r="F10" s="16" t="n">
        <v>10.61</v>
      </c>
      <c r="G10" s="2"/>
      <c r="H10" s="14" t="n">
        <v>4</v>
      </c>
      <c r="I10" s="14" t="n">
        <v>637</v>
      </c>
      <c r="J10" s="15" t="str">
        <f aca="false">VLOOKUP(I10,Names!$A:$D,2)</f>
        <v>Keanu</v>
      </c>
      <c r="K10" s="15" t="str">
        <f aca="false">VLOOKUP(I10,Names!$A:$D,3)</f>
        <v>Danielle</v>
      </c>
      <c r="L10" s="15" t="str">
        <f aca="false">VLOOKUP(I10,Names!$A:$D,4)</f>
        <v>Loughview A.C.</v>
      </c>
      <c r="M10" s="16" t="n">
        <v>8.79</v>
      </c>
    </row>
    <row r="11" customFormat="false" ht="15.75" hidden="false" customHeight="true" outlineLevel="0" collapsed="false">
      <c r="A11" s="14" t="n">
        <v>5</v>
      </c>
      <c r="B11" s="14" t="n">
        <v>89</v>
      </c>
      <c r="C11" s="15" t="str">
        <f aca="false">VLOOKUP(B11,Names!$A:$D,2)</f>
        <v>Alison</v>
      </c>
      <c r="D11" s="15" t="str">
        <f aca="false">VLOOKUP(B11,Names!$A:$D,3)</f>
        <v>MBULI</v>
      </c>
      <c r="E11" s="15" t="str">
        <f aca="false">VLOOKUP(B11,Names!$A:$D,4)</f>
        <v>Finn Valley A.C.</v>
      </c>
      <c r="F11" s="16" t="n">
        <v>9.14</v>
      </c>
      <c r="G11" s="2"/>
      <c r="H11" s="14" t="n">
        <v>5</v>
      </c>
      <c r="I11" s="14" t="n">
        <v>574</v>
      </c>
      <c r="J11" s="15" t="str">
        <f aca="false">VLOOKUP(I11,Names!$A:$D,2)</f>
        <v>Senan</v>
      </c>
      <c r="K11" s="15" t="str">
        <f aca="false">VLOOKUP(I11,Names!$A:$D,3)</f>
        <v>MEEHAN</v>
      </c>
      <c r="L11" s="15" t="str">
        <f aca="false">VLOOKUP(I11,Names!$A:$D,4)</f>
        <v>Tír Chonaill A.C.</v>
      </c>
      <c r="M11" s="16" t="n">
        <v>10.26</v>
      </c>
    </row>
    <row r="12" customFormat="false" ht="15.75" hidden="false" customHeight="true" outlineLevel="0" collapsed="false">
      <c r="A12" s="14" t="n">
        <v>6</v>
      </c>
      <c r="B12" s="14" t="n">
        <v>9</v>
      </c>
      <c r="C12" s="15" t="str">
        <f aca="false">VLOOKUP(B12,Names!$A:$D,2)</f>
        <v>Marianne</v>
      </c>
      <c r="D12" s="15" t="str">
        <f aca="false">VLOOKUP(B12,Names!$A:$D,3)</f>
        <v>OSOJCA</v>
      </c>
      <c r="E12" s="15" t="str">
        <f aca="false">VLOOKUP(B12,Names!$A:$D,4)</f>
        <v>Annalee A.C.</v>
      </c>
      <c r="F12" s="16" t="n">
        <v>9.49</v>
      </c>
      <c r="G12" s="2"/>
      <c r="H12" s="14" t="n">
        <v>6</v>
      </c>
      <c r="I12" s="14"/>
      <c r="J12" s="15" t="e">
        <f aca="false">VLOOKUP(I12,Names!$A:$D,2)</f>
        <v>#N/A</v>
      </c>
      <c r="K12" s="15" t="e">
        <f aca="false">VLOOKUP(I12,Names!$A:$D,3)</f>
        <v>#N/A</v>
      </c>
      <c r="L12" s="15" t="e">
        <f aca="false">VLOOKUP(I12,Names!$A:$D,4)</f>
        <v>#N/A</v>
      </c>
      <c r="M12" s="16"/>
    </row>
    <row r="13" customFormat="false" ht="15.75" hidden="false" customHeight="true" outlineLevel="0" collapsed="false">
      <c r="G13" s="2"/>
    </row>
    <row r="14" customFormat="false" ht="15.75" hidden="false" customHeight="true" outlineLevel="0" collapsed="false">
      <c r="A14" s="11" t="s">
        <v>952</v>
      </c>
      <c r="B14" s="11"/>
      <c r="C14" s="18" t="s">
        <v>806</v>
      </c>
      <c r="D14" s="12"/>
      <c r="E14" s="12"/>
      <c r="F14" s="13"/>
      <c r="G14" s="2"/>
      <c r="H14" s="11" t="s">
        <v>951</v>
      </c>
      <c r="I14" s="11"/>
      <c r="J14" s="18" t="s">
        <v>806</v>
      </c>
      <c r="K14" s="12"/>
      <c r="L14" s="12"/>
      <c r="M14" s="13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customFormat="false" ht="15.75" hidden="false" customHeight="true" outlineLevel="0" collapsed="false">
      <c r="A15" s="14" t="s">
        <v>803</v>
      </c>
      <c r="B15" s="14" t="s">
        <v>804</v>
      </c>
      <c r="C15" s="15" t="s">
        <v>1</v>
      </c>
      <c r="D15" s="15" t="s">
        <v>2</v>
      </c>
      <c r="E15" s="15" t="s">
        <v>3</v>
      </c>
      <c r="F15" s="15" t="s">
        <v>805</v>
      </c>
      <c r="G15" s="2"/>
      <c r="H15" s="14" t="s">
        <v>803</v>
      </c>
      <c r="I15" s="14" t="s">
        <v>804</v>
      </c>
      <c r="J15" s="15" t="s">
        <v>1</v>
      </c>
      <c r="K15" s="15" t="s">
        <v>2</v>
      </c>
      <c r="L15" s="15" t="s">
        <v>3</v>
      </c>
      <c r="M15" s="15" t="s">
        <v>805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customFormat="false" ht="15.75" hidden="false" customHeight="true" outlineLevel="0" collapsed="false">
      <c r="A16" s="14" t="n">
        <v>1</v>
      </c>
      <c r="B16" s="14" t="n">
        <v>540</v>
      </c>
      <c r="C16" s="15" t="str">
        <f aca="false">VLOOKUP(B16,Names!$A:$D,2)</f>
        <v>Kayla</v>
      </c>
      <c r="D16" s="15" t="str">
        <f aca="false">VLOOKUP(B16,Names!$A:$D,3)</f>
        <v>HANLON</v>
      </c>
      <c r="E16" s="15" t="str">
        <f aca="false">VLOOKUP(B16,Names!$A:$D,4)</f>
        <v>Tír Chonaill A.C.</v>
      </c>
      <c r="F16" s="16" t="n">
        <v>12.02</v>
      </c>
      <c r="G16" s="17"/>
      <c r="H16" s="14" t="n">
        <v>1</v>
      </c>
      <c r="I16" s="14" t="n">
        <v>338</v>
      </c>
      <c r="J16" s="15" t="str">
        <f aca="false">VLOOKUP(I16,Names!$A:$D,2)</f>
        <v>Ted</v>
      </c>
      <c r="K16" s="15" t="str">
        <f aca="false">VLOOKUP(I16,Names!$A:$D,3)</f>
        <v>FLANAGAN</v>
      </c>
      <c r="L16" s="15" t="str">
        <f aca="false">VLOOKUP(I16,Names!$A:$D,4)</f>
        <v>Lifford Strabane A.C.</v>
      </c>
      <c r="M16" s="16" t="n">
        <v>11.64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customFormat="false" ht="15.75" hidden="false" customHeight="true" outlineLevel="0" collapsed="false">
      <c r="A17" s="14" t="n">
        <v>2</v>
      </c>
      <c r="B17" s="14" t="n">
        <v>404</v>
      </c>
      <c r="C17" s="15" t="str">
        <f aca="false">VLOOKUP(B17,Names!$A:$D,2)</f>
        <v>Ella</v>
      </c>
      <c r="D17" s="15" t="str">
        <f aca="false">VLOOKUP(B17,Names!$A:$D,3)</f>
        <v>MCGUIRK</v>
      </c>
      <c r="E17" s="15" t="str">
        <f aca="false">VLOOKUP(B17,Names!$A:$D,4)</f>
        <v>Monaghan Phoenix A.C.</v>
      </c>
      <c r="F17" s="16" t="n">
        <v>11.22</v>
      </c>
      <c r="G17" s="2"/>
      <c r="H17" s="14" t="n">
        <v>2</v>
      </c>
      <c r="I17" s="14" t="n">
        <v>187</v>
      </c>
      <c r="J17" s="15" t="str">
        <f aca="false">VLOOKUP(I17,Names!$A:$D,2)</f>
        <v>Michael</v>
      </c>
      <c r="K17" s="15" t="str">
        <f aca="false">VLOOKUP(I17,Names!$A:$D,3)</f>
        <v>MC KENNA</v>
      </c>
      <c r="L17" s="15" t="str">
        <f aca="false">VLOOKUP(I17,Names!$A:$D,4)</f>
        <v>Glaslough Harriers A.C.</v>
      </c>
      <c r="M17" s="16" t="n">
        <v>9.82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customFormat="false" ht="15.75" hidden="false" customHeight="true" outlineLevel="0" collapsed="false">
      <c r="A18" s="14" t="n">
        <v>3</v>
      </c>
      <c r="B18" s="14" t="n">
        <v>296</v>
      </c>
      <c r="C18" s="15" t="str">
        <f aca="false">VLOOKUP(B18,Names!$A:$D,2)</f>
        <v>Isabella</v>
      </c>
      <c r="D18" s="15" t="str">
        <f aca="false">VLOOKUP(B18,Names!$A:$D,3)</f>
        <v>GALBRAITH</v>
      </c>
      <c r="E18" s="15" t="str">
        <f aca="false">VLOOKUP(B18,Names!$A:$D,4)</f>
        <v>Letterkenny A.C.</v>
      </c>
      <c r="F18" s="16" t="n">
        <v>9.63</v>
      </c>
      <c r="G18" s="2"/>
      <c r="H18" s="14" t="n">
        <v>3</v>
      </c>
      <c r="I18" s="14" t="n">
        <v>136</v>
      </c>
      <c r="J18" s="15" t="str">
        <f aca="false">VLOOKUP(I18,Names!$A:$D,2)</f>
        <v>Jacob</v>
      </c>
      <c r="K18" s="15" t="str">
        <f aca="false">VLOOKUP(I18,Names!$A:$D,3)</f>
        <v>KNEE</v>
      </c>
      <c r="L18" s="15" t="str">
        <f aca="false">VLOOKUP(I18,Names!$A:$D,4)</f>
        <v>Finn Valley A.C.</v>
      </c>
      <c r="M18" s="16" t="n">
        <v>10.1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customFormat="false" ht="15.75" hidden="false" customHeight="true" outlineLevel="0" collapsed="false">
      <c r="A19" s="20" t="n">
        <v>4</v>
      </c>
      <c r="B19" s="20" t="n">
        <v>218</v>
      </c>
      <c r="C19" s="21" t="str">
        <f aca="false">VLOOKUP(B19,Names!$A:$D,2)</f>
        <v>Zoe</v>
      </c>
      <c r="D19" s="21" t="str">
        <f aca="false">VLOOKUP(B19,Names!$A:$D,3)</f>
        <v>TULLY</v>
      </c>
      <c r="E19" s="21" t="str">
        <f aca="false">VLOOKUP(B19,Names!$A:$D,4)</f>
        <v>Innyvale A.C.</v>
      </c>
      <c r="F19" s="22" t="n">
        <v>11.01</v>
      </c>
      <c r="G19" s="2"/>
      <c r="H19" s="14" t="n">
        <v>4</v>
      </c>
      <c r="I19" s="14" t="n">
        <v>622</v>
      </c>
      <c r="J19" s="15" t="str">
        <f aca="false">VLOOKUP(I19,Names!$A:$D,2)</f>
        <v>Ultan</v>
      </c>
      <c r="K19" s="15" t="str">
        <f aca="false">VLOOKUP(I19,Names!$A:$D,3)</f>
        <v>Furey</v>
      </c>
      <c r="L19" s="15" t="str">
        <f aca="false">VLOOKUP(I19,Names!$A:$D,4)</f>
        <v>City of Derry Spartans</v>
      </c>
      <c r="M19" s="16" t="n">
        <v>9.72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customFormat="false" ht="15.75" hidden="false" customHeight="true" outlineLevel="0" collapsed="false">
      <c r="A20" s="14" t="n">
        <v>5</v>
      </c>
      <c r="B20" s="14" t="n">
        <v>157</v>
      </c>
      <c r="C20" s="15" t="str">
        <f aca="false">VLOOKUP(B20,Names!$A:$D,2)</f>
        <v>Meghan</v>
      </c>
      <c r="D20" s="15" t="str">
        <f aca="false">VLOOKUP(B20,Names!$A:$D,3)</f>
        <v>MC GRANAGHAN</v>
      </c>
      <c r="E20" s="15" t="str">
        <f aca="false">VLOOKUP(B20,Names!$A:$D,4)</f>
        <v>Finn Valley A.C.</v>
      </c>
      <c r="F20" s="16" t="n">
        <v>10.63</v>
      </c>
      <c r="G20" s="2"/>
      <c r="H20" s="14" t="n">
        <v>5</v>
      </c>
      <c r="I20" s="14" t="n">
        <v>417</v>
      </c>
      <c r="J20" s="15" t="str">
        <f aca="false">VLOOKUP(I20,Names!$A:$D,2)</f>
        <v>Zac</v>
      </c>
      <c r="K20" s="15" t="str">
        <f aca="false">VLOOKUP(I20,Names!$A:$D,3)</f>
        <v>WALKER</v>
      </c>
      <c r="L20" s="15" t="str">
        <f aca="false">VLOOKUP(I20,Names!$A:$D,4)</f>
        <v>Monaghan Phoenix A.C.</v>
      </c>
      <c r="M20" s="16" t="n">
        <v>9.62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customFormat="false" ht="15.75" hidden="false" customHeight="true" outlineLevel="0" collapsed="false">
      <c r="A21" s="14" t="n">
        <v>6</v>
      </c>
      <c r="B21" s="14" t="n">
        <v>165</v>
      </c>
      <c r="C21" s="15" t="str">
        <f aca="false">VLOOKUP(B21,Names!$A:$D,2)</f>
        <v>Reena</v>
      </c>
      <c r="D21" s="15" t="str">
        <f aca="false">VLOOKUP(B21,Names!$A:$D,3)</f>
        <v>CALLAGHAN</v>
      </c>
      <c r="E21" s="15" t="str">
        <f aca="false">VLOOKUP(B21,Names!$A:$D,4)</f>
        <v>Finn Valley A.C.</v>
      </c>
      <c r="F21" s="16" t="n">
        <v>11.31</v>
      </c>
      <c r="G21" s="2"/>
      <c r="H21" s="14" t="n">
        <v>6</v>
      </c>
      <c r="I21" s="14" t="n">
        <v>359</v>
      </c>
      <c r="J21" s="15" t="str">
        <f aca="false">VLOOKUP(I21,Names!$A:$D,2)</f>
        <v>Carmac</v>
      </c>
      <c r="K21" s="15" t="str">
        <f aca="false">VLOOKUP(I21,Names!$A:$D,3)</f>
        <v>ANDERSON</v>
      </c>
      <c r="L21" s="15" t="str">
        <f aca="false">VLOOKUP(I21,Names!$A:$D,4)</f>
        <v>Milford A.C.</v>
      </c>
      <c r="M21" s="16" t="n">
        <v>9.76</v>
      </c>
    </row>
    <row r="22" customFormat="false" ht="15.75" hidden="false" customHeight="true" outlineLevel="0" collapsed="false">
      <c r="A22" s="14" t="n">
        <v>7</v>
      </c>
      <c r="B22" s="14" t="n">
        <v>626</v>
      </c>
      <c r="C22" s="15" t="str">
        <f aca="false">VLOOKUP(B22,Names!$A:$D,2)</f>
        <v>Lucy</v>
      </c>
      <c r="D22" s="15" t="str">
        <f aca="false">VLOOKUP(B22,Names!$A:$D,3)</f>
        <v>Wilson</v>
      </c>
      <c r="E22" s="15" t="str">
        <f aca="false">VLOOKUP(B22,Names!$A:$D,4)</f>
        <v>City of Derry Spartans</v>
      </c>
      <c r="F22" s="16" t="n">
        <v>10.55</v>
      </c>
      <c r="G22" s="2"/>
      <c r="H22" s="14" t="n">
        <v>7</v>
      </c>
      <c r="I22" s="14" t="n">
        <v>342</v>
      </c>
      <c r="J22" s="15" t="str">
        <f aca="false">VLOOKUP(I22,Names!$A:$D,2)</f>
        <v>Daithí</v>
      </c>
      <c r="K22" s="15" t="str">
        <f aca="false">VLOOKUP(I22,Names!$A:$D,3)</f>
        <v>DALY</v>
      </c>
      <c r="L22" s="15" t="str">
        <f aca="false">VLOOKUP(I22,Names!$A:$D,4)</f>
        <v>Lifford Strabane A.C.</v>
      </c>
      <c r="M22" s="16" t="n">
        <v>9.41</v>
      </c>
    </row>
    <row r="23" customFormat="false" ht="15.75" hidden="false" customHeight="true" outlineLevel="0" collapsed="false">
      <c r="A23" s="23"/>
      <c r="B23" s="23"/>
      <c r="C23" s="24"/>
      <c r="D23" s="24"/>
      <c r="E23" s="24"/>
      <c r="F23" s="24"/>
      <c r="G23" s="2"/>
      <c r="H23" s="23"/>
      <c r="I23" s="23"/>
      <c r="J23" s="24"/>
      <c r="K23" s="24"/>
      <c r="L23" s="24"/>
      <c r="M23" s="24"/>
    </row>
    <row r="24" customFormat="false" ht="15.75" hidden="false" customHeight="true" outlineLevel="0" collapsed="false">
      <c r="A24" s="11" t="s">
        <v>952</v>
      </c>
      <c r="B24" s="11"/>
      <c r="C24" s="18" t="s">
        <v>807</v>
      </c>
      <c r="D24" s="12"/>
      <c r="E24" s="12"/>
      <c r="F24" s="13"/>
      <c r="G24" s="2"/>
      <c r="H24" s="11" t="s">
        <v>951</v>
      </c>
      <c r="I24" s="11"/>
      <c r="J24" s="18" t="s">
        <v>807</v>
      </c>
      <c r="K24" s="12"/>
      <c r="L24" s="12"/>
      <c r="M24" s="13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customFormat="false" ht="15.75" hidden="false" customHeight="true" outlineLevel="0" collapsed="false">
      <c r="A25" s="14" t="s">
        <v>803</v>
      </c>
      <c r="B25" s="14" t="s">
        <v>804</v>
      </c>
      <c r="C25" s="15" t="s">
        <v>1</v>
      </c>
      <c r="D25" s="15" t="s">
        <v>2</v>
      </c>
      <c r="E25" s="15" t="s">
        <v>3</v>
      </c>
      <c r="F25" s="15" t="s">
        <v>805</v>
      </c>
      <c r="G25" s="2"/>
      <c r="H25" s="14" t="s">
        <v>803</v>
      </c>
      <c r="I25" s="14" t="s">
        <v>804</v>
      </c>
      <c r="J25" s="15" t="s">
        <v>1</v>
      </c>
      <c r="K25" s="15" t="s">
        <v>2</v>
      </c>
      <c r="L25" s="15" t="s">
        <v>3</v>
      </c>
      <c r="M25" s="15" t="s">
        <v>805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customFormat="false" ht="15.75" hidden="false" customHeight="true" outlineLevel="0" collapsed="false">
      <c r="A26" s="14" t="n">
        <v>1</v>
      </c>
      <c r="B26" s="14" t="n">
        <v>535</v>
      </c>
      <c r="C26" s="15" t="str">
        <f aca="false">VLOOKUP(B26,Names!$A:$D,2)</f>
        <v>Cadhla</v>
      </c>
      <c r="D26" s="15" t="str">
        <f aca="false">VLOOKUP(B26,Names!$A:$D,3)</f>
        <v>LIGGAN</v>
      </c>
      <c r="E26" s="15" t="str">
        <f aca="false">VLOOKUP(B26,Names!$A:$D,4)</f>
        <v>Shercock A.C.</v>
      </c>
      <c r="F26" s="16" t="n">
        <v>10.69</v>
      </c>
      <c r="G26" s="17"/>
      <c r="H26" s="14" t="n">
        <v>1</v>
      </c>
      <c r="I26" s="14" t="n">
        <v>108</v>
      </c>
      <c r="J26" s="15" t="str">
        <f aca="false">VLOOKUP(I26,Names!$A:$D,2)</f>
        <v>Evan</v>
      </c>
      <c r="K26" s="15" t="str">
        <f aca="false">VLOOKUP(I26,Names!$A:$D,3)</f>
        <v>PATTON</v>
      </c>
      <c r="L26" s="15" t="str">
        <f aca="false">VLOOKUP(I26,Names!$A:$D,4)</f>
        <v>Finn Valley A.C.</v>
      </c>
      <c r="M26" s="16" t="n">
        <v>9.73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customFormat="false" ht="15.75" hidden="false" customHeight="true" outlineLevel="0" collapsed="false">
      <c r="A27" s="14" t="n">
        <v>2</v>
      </c>
      <c r="B27" s="14" t="n">
        <v>227</v>
      </c>
      <c r="C27" s="15" t="str">
        <f aca="false">VLOOKUP(B27,Names!$A:$D,2)</f>
        <v>Varvara</v>
      </c>
      <c r="D27" s="15" t="str">
        <f aca="false">VLOOKUP(B27,Names!$A:$D,3)</f>
        <v>KLOCHKLOVA</v>
      </c>
      <c r="E27" s="15" t="str">
        <f aca="false">VLOOKUP(B27,Names!$A:$D,4)</f>
        <v>Killybegs A.C.</v>
      </c>
      <c r="F27" s="16" t="n">
        <v>10.54</v>
      </c>
      <c r="G27" s="2"/>
      <c r="H27" s="14" t="n">
        <v>2</v>
      </c>
      <c r="I27" s="14" t="n">
        <v>621</v>
      </c>
      <c r="J27" s="15" t="str">
        <f aca="false">VLOOKUP(I27,Names!$A:$D,2)</f>
        <v>Jacob</v>
      </c>
      <c r="K27" s="15" t="str">
        <f aca="false">VLOOKUP(I27,Names!$A:$D,3)</f>
        <v>Furey</v>
      </c>
      <c r="L27" s="15" t="str">
        <f aca="false">VLOOKUP(I27,Names!$A:$D,4)</f>
        <v>City of Derry Spartans</v>
      </c>
      <c r="M27" s="16" t="n">
        <v>9.78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customFormat="false" ht="15.75" hidden="false" customHeight="true" outlineLevel="0" collapsed="false">
      <c r="A28" s="14" t="n">
        <v>3</v>
      </c>
      <c r="B28" s="14" t="n">
        <v>201</v>
      </c>
      <c r="C28" s="15" t="str">
        <f aca="false">VLOOKUP(B28,Names!$A:$D,2)</f>
        <v>Amy</v>
      </c>
      <c r="D28" s="15" t="str">
        <f aca="false">VLOOKUP(B28,Names!$A:$D,3)</f>
        <v>MC MEEL</v>
      </c>
      <c r="E28" s="15" t="str">
        <f aca="false">VLOOKUP(B28,Names!$A:$D,4)</f>
        <v>Glaslough Harriers A.C.</v>
      </c>
      <c r="F28" s="16" t="n">
        <v>9.99</v>
      </c>
      <c r="G28" s="2"/>
      <c r="H28" s="14" t="n">
        <v>3</v>
      </c>
      <c r="I28" s="14" t="n">
        <v>250</v>
      </c>
      <c r="J28" s="15" t="str">
        <f aca="false">VLOOKUP(I28,Names!$A:$D,2)</f>
        <v>Cian</v>
      </c>
      <c r="K28" s="15" t="str">
        <f aca="false">VLOOKUP(I28,Names!$A:$D,3)</f>
        <v>MC MONAGLE</v>
      </c>
      <c r="L28" s="15" t="str">
        <f aca="false">VLOOKUP(I28,Names!$A:$D,4)</f>
        <v>Killybegs A.C.</v>
      </c>
      <c r="M28" s="16" t="n">
        <v>10.09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customFormat="false" ht="15.75" hidden="false" customHeight="true" outlineLevel="0" collapsed="false">
      <c r="A29" s="14" t="n">
        <v>4</v>
      </c>
      <c r="B29" s="14" t="n">
        <v>148</v>
      </c>
      <c r="C29" s="15" t="str">
        <f aca="false">VLOOKUP(B29,Names!$A:$D,2)</f>
        <v>Rhia</v>
      </c>
      <c r="D29" s="15" t="str">
        <f aca="false">VLOOKUP(B29,Names!$A:$D,3)</f>
        <v>TONER</v>
      </c>
      <c r="E29" s="15" t="str">
        <f aca="false">VLOOKUP(B29,Names!$A:$D,4)</f>
        <v>Finn Valley A.C.</v>
      </c>
      <c r="F29" s="16" t="n">
        <v>9.37</v>
      </c>
      <c r="G29" s="2"/>
      <c r="H29" s="14" t="n">
        <v>4</v>
      </c>
      <c r="I29" s="14" t="n">
        <v>233</v>
      </c>
      <c r="J29" s="15" t="str">
        <f aca="false">VLOOKUP(I29,Names!$A:$D,2)</f>
        <v>Keelan</v>
      </c>
      <c r="K29" s="15" t="str">
        <f aca="false">VLOOKUP(I29,Names!$A:$D,3)</f>
        <v>O DONNELL</v>
      </c>
      <c r="L29" s="15" t="str">
        <f aca="false">VLOOKUP(I29,Names!$A:$D,4)</f>
        <v>Killybegs A.C.</v>
      </c>
      <c r="M29" s="16" t="n">
        <v>9.94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customFormat="false" ht="15.75" hidden="false" customHeight="true" outlineLevel="0" collapsed="false">
      <c r="A30" s="14" t="n">
        <v>5</v>
      </c>
      <c r="B30" s="14" t="n">
        <v>74</v>
      </c>
      <c r="C30" s="15" t="str">
        <f aca="false">VLOOKUP(B30,Names!$A:$D,2)</f>
        <v>Sarah</v>
      </c>
      <c r="D30" s="15" t="str">
        <f aca="false">VLOOKUP(B30,Names!$A:$D,3)</f>
        <v>COYLE</v>
      </c>
      <c r="E30" s="15" t="str">
        <f aca="false">VLOOKUP(B30,Names!$A:$D,4)</f>
        <v>Cranford A.C.</v>
      </c>
      <c r="F30" s="16" t="n">
        <v>11.54</v>
      </c>
      <c r="G30" s="2"/>
      <c r="H30" s="14" t="n">
        <v>5</v>
      </c>
      <c r="I30" s="14" t="n">
        <v>224</v>
      </c>
      <c r="J30" s="15" t="str">
        <f aca="false">VLOOKUP(I30,Names!$A:$D,2)</f>
        <v>Tiarnan</v>
      </c>
      <c r="K30" s="15" t="str">
        <f aca="false">VLOOKUP(I30,Names!$A:$D,3)</f>
        <v>MC FARLENE</v>
      </c>
      <c r="L30" s="15" t="str">
        <f aca="false">VLOOKUP(I30,Names!$A:$D,4)</f>
        <v>Killybegs A.C.</v>
      </c>
      <c r="M30" s="16" t="n">
        <v>10.21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customFormat="false" ht="15.75" hidden="false" customHeight="true" outlineLevel="0" collapsed="false">
      <c r="A31" s="14" t="n">
        <v>6</v>
      </c>
      <c r="B31" s="14" t="n">
        <v>627</v>
      </c>
      <c r="C31" s="15" t="str">
        <f aca="false">VLOOKUP(B31,Names!$A:$D,2)</f>
        <v>Zoe</v>
      </c>
      <c r="D31" s="15" t="str">
        <f aca="false">VLOOKUP(B31,Names!$A:$D,3)</f>
        <v>Bruce Brand</v>
      </c>
      <c r="E31" s="15" t="str">
        <f aca="false">VLOOKUP(B31,Names!$A:$D,4)</f>
        <v>City of Derry Spartans</v>
      </c>
      <c r="F31" s="16" t="n">
        <v>9.74</v>
      </c>
      <c r="G31" s="2"/>
      <c r="H31" s="14" t="n">
        <v>6</v>
      </c>
      <c r="I31" s="14"/>
      <c r="J31" s="15" t="e">
        <f aca="false">VLOOKUP(I31,Names!$A:$D,2)</f>
        <v>#N/A</v>
      </c>
      <c r="K31" s="15" t="e">
        <f aca="false">VLOOKUP(I31,Names!$A:$D,3)</f>
        <v>#N/A</v>
      </c>
      <c r="L31" s="15" t="e">
        <f aca="false">VLOOKUP(I31,Names!$A:$D,4)</f>
        <v>#N/A</v>
      </c>
      <c r="M31" s="16"/>
    </row>
    <row r="32" customFormat="false" ht="15.75" hidden="false" customHeight="true" outlineLevel="0" collapsed="false">
      <c r="A32" s="23"/>
      <c r="B32" s="23"/>
      <c r="C32" s="24"/>
      <c r="D32" s="24"/>
      <c r="E32" s="24"/>
      <c r="F32" s="24"/>
      <c r="G32" s="2"/>
      <c r="H32" s="23"/>
      <c r="I32" s="23"/>
      <c r="J32" s="24"/>
      <c r="K32" s="24"/>
      <c r="L32" s="24"/>
      <c r="M32" s="24"/>
    </row>
    <row r="33" customFormat="false" ht="15.75" hidden="false" customHeight="true" outlineLevel="0" collapsed="false">
      <c r="A33" s="11" t="s">
        <v>952</v>
      </c>
      <c r="B33" s="11"/>
      <c r="C33" s="18" t="s">
        <v>808</v>
      </c>
      <c r="D33" s="12"/>
      <c r="E33" s="12"/>
      <c r="F33" s="13"/>
      <c r="G33" s="2"/>
      <c r="H33" s="11" t="s">
        <v>951</v>
      </c>
      <c r="I33" s="11"/>
      <c r="J33" s="18" t="s">
        <v>808</v>
      </c>
      <c r="K33" s="12"/>
      <c r="L33" s="12"/>
      <c r="M33" s="13"/>
    </row>
    <row r="34" customFormat="false" ht="15.75" hidden="false" customHeight="true" outlineLevel="0" collapsed="false">
      <c r="A34" s="14" t="s">
        <v>803</v>
      </c>
      <c r="B34" s="14" t="s">
        <v>804</v>
      </c>
      <c r="C34" s="15" t="s">
        <v>1</v>
      </c>
      <c r="D34" s="15" t="s">
        <v>2</v>
      </c>
      <c r="E34" s="15" t="s">
        <v>3</v>
      </c>
      <c r="F34" s="15" t="s">
        <v>805</v>
      </c>
      <c r="G34" s="2"/>
      <c r="H34" s="14" t="s">
        <v>803</v>
      </c>
      <c r="I34" s="14" t="s">
        <v>804</v>
      </c>
      <c r="J34" s="15" t="s">
        <v>1</v>
      </c>
      <c r="K34" s="15" t="s">
        <v>2</v>
      </c>
      <c r="L34" s="15" t="s">
        <v>3</v>
      </c>
      <c r="M34" s="15" t="s">
        <v>805</v>
      </c>
    </row>
    <row r="35" customFormat="false" ht="15.75" hidden="false" customHeight="true" outlineLevel="0" collapsed="false">
      <c r="A35" s="14" t="n">
        <v>1</v>
      </c>
      <c r="B35" s="14" t="n">
        <v>508</v>
      </c>
      <c r="C35" s="15" t="str">
        <f aca="false">VLOOKUP(B35,Names!$A:$D,2)</f>
        <v>Claire</v>
      </c>
      <c r="D35" s="15" t="str">
        <f aca="false">VLOOKUP(B35,Names!$A:$D,3)</f>
        <v>MINNOCK</v>
      </c>
      <c r="E35" s="15" t="str">
        <f aca="false">VLOOKUP(B35,Names!$A:$D,4)</f>
        <v>Rosses A.C.</v>
      </c>
      <c r="F35" s="16" t="n">
        <v>10.83</v>
      </c>
      <c r="G35" s="17"/>
      <c r="H35" s="14" t="n">
        <v>1</v>
      </c>
      <c r="I35" s="14" t="n">
        <v>138</v>
      </c>
      <c r="J35" s="15" t="str">
        <f aca="false">VLOOKUP(I35,Names!$A:$D,2)</f>
        <v>Martin</v>
      </c>
      <c r="K35" s="15" t="str">
        <f aca="false">VLOOKUP(I35,Names!$A:$D,3)</f>
        <v>BURKE</v>
      </c>
      <c r="L35" s="15" t="str">
        <f aca="false">VLOOKUP(I35,Names!$A:$D,4)</f>
        <v>Finn Valley A.C.</v>
      </c>
      <c r="M35" s="16" t="n">
        <v>9.76</v>
      </c>
    </row>
    <row r="36" customFormat="false" ht="15.75" hidden="false" customHeight="true" outlineLevel="0" collapsed="false">
      <c r="A36" s="14" t="n">
        <v>2</v>
      </c>
      <c r="B36" s="14" t="n">
        <v>370</v>
      </c>
      <c r="C36" s="15" t="str">
        <f aca="false">VLOOKUP(B36,Names!$A:$D,2)</f>
        <v>Deava</v>
      </c>
      <c r="D36" s="15" t="str">
        <f aca="false">VLOOKUP(B36,Names!$A:$D,3)</f>
        <v>DIVER</v>
      </c>
      <c r="E36" s="15" t="str">
        <f aca="false">VLOOKUP(B36,Names!$A:$D,4)</f>
        <v>Milford A.C.</v>
      </c>
      <c r="F36" s="16" t="n">
        <v>9.65</v>
      </c>
      <c r="G36" s="2"/>
      <c r="H36" s="14" t="n">
        <v>2</v>
      </c>
      <c r="I36" s="14" t="n">
        <v>2</v>
      </c>
      <c r="J36" s="15" t="str">
        <f aca="false">VLOOKUP(I36,Names!$A:$D,2)</f>
        <v>Riley</v>
      </c>
      <c r="K36" s="15" t="str">
        <f aca="false">VLOOKUP(I36,Names!$A:$D,3)</f>
        <v>CONWELL</v>
      </c>
      <c r="L36" s="15" t="n">
        <f aca="false">VLOOKUP(I36,Names!$A:$D,4)</f>
        <v>0</v>
      </c>
      <c r="M36" s="16" t="n">
        <v>9.3</v>
      </c>
    </row>
    <row r="37" customFormat="false" ht="15.75" hidden="false" customHeight="true" outlineLevel="0" collapsed="false">
      <c r="A37" s="20" t="n">
        <v>3</v>
      </c>
      <c r="B37" s="20" t="n">
        <v>215</v>
      </c>
      <c r="C37" s="21" t="str">
        <f aca="false">VLOOKUP(B37,Names!$A:$D,2)</f>
        <v>íosa</v>
      </c>
      <c r="D37" s="21" t="str">
        <f aca="false">VLOOKUP(B37,Names!$A:$D,3)</f>
        <v>BRADY</v>
      </c>
      <c r="E37" s="21" t="str">
        <f aca="false">VLOOKUP(B37,Names!$A:$D,4)</f>
        <v>Innyvale A.C.</v>
      </c>
      <c r="F37" s="22" t="n">
        <v>9.68</v>
      </c>
      <c r="G37" s="2"/>
      <c r="H37" s="14" t="n">
        <v>3</v>
      </c>
      <c r="I37" s="14" t="n">
        <v>384</v>
      </c>
      <c r="J37" s="15" t="str">
        <f aca="false">VLOOKUP(I37,Names!$A:$D,2)</f>
        <v>Cailean</v>
      </c>
      <c r="K37" s="15" t="str">
        <f aca="false">VLOOKUP(I37,Names!$A:$D,3)</f>
        <v>CLERKIN</v>
      </c>
      <c r="L37" s="15" t="str">
        <f aca="false">VLOOKUP(I37,Names!$A:$D,4)</f>
        <v>Monaghan Phoenix A.C.</v>
      </c>
      <c r="M37" s="16" t="n">
        <v>9.39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customFormat="false" ht="15.75" hidden="false" customHeight="true" outlineLevel="0" collapsed="false">
      <c r="A38" s="14" t="n">
        <v>4</v>
      </c>
      <c r="B38" s="14" t="n">
        <v>195</v>
      </c>
      <c r="C38" s="15" t="str">
        <f aca="false">VLOOKUP(B38,Names!$A:$D,2)</f>
        <v>Bethany</v>
      </c>
      <c r="D38" s="15" t="str">
        <f aca="false">VLOOKUP(B38,Names!$A:$D,3)</f>
        <v>MC KENNA</v>
      </c>
      <c r="E38" s="15" t="str">
        <f aca="false">VLOOKUP(B38,Names!$A:$D,4)</f>
        <v>Glaslough Harriers A.C.</v>
      </c>
      <c r="F38" s="16" t="n">
        <v>10.11</v>
      </c>
      <c r="G38" s="2"/>
      <c r="H38" s="14" t="n">
        <v>4</v>
      </c>
      <c r="I38" s="14" t="n">
        <v>283</v>
      </c>
      <c r="J38" s="15" t="str">
        <f aca="false">VLOOKUP(I38,Names!$A:$D,2)</f>
        <v>James</v>
      </c>
      <c r="K38" s="15" t="str">
        <f aca="false">VLOOKUP(I38,Names!$A:$D,3)</f>
        <v>KILFEATHER</v>
      </c>
      <c r="L38" s="15" t="str">
        <f aca="false">VLOOKUP(I38,Names!$A:$D,4)</f>
        <v>Letterkenny A.C.</v>
      </c>
      <c r="M38" s="16" t="n">
        <v>9.74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customFormat="false" ht="15.75" hidden="false" customHeight="true" outlineLevel="0" collapsed="false">
      <c r="A39" s="14" t="n">
        <v>5</v>
      </c>
      <c r="B39" s="14" t="n">
        <v>134</v>
      </c>
      <c r="C39" s="15" t="str">
        <f aca="false">VLOOKUP(B39,Names!$A:$D,2)</f>
        <v>Klara</v>
      </c>
      <c r="D39" s="15" t="str">
        <f aca="false">VLOOKUP(B39,Names!$A:$D,3)</f>
        <v>LAFFERTY</v>
      </c>
      <c r="E39" s="15" t="str">
        <f aca="false">VLOOKUP(B39,Names!$A:$D,4)</f>
        <v>Finn Valley A.C.</v>
      </c>
      <c r="F39" s="16" t="n">
        <v>9.89</v>
      </c>
      <c r="G39" s="2"/>
      <c r="H39" s="14" t="n">
        <v>5</v>
      </c>
      <c r="I39" s="14" t="n">
        <v>167</v>
      </c>
      <c r="J39" s="15" t="str">
        <f aca="false">VLOOKUP(I39,Names!$A:$D,2)</f>
        <v>Shea</v>
      </c>
      <c r="K39" s="15" t="str">
        <f aca="false">VLOOKUP(I39,Names!$A:$D,3)</f>
        <v>IRWIN</v>
      </c>
      <c r="L39" s="15" t="str">
        <f aca="false">VLOOKUP(I39,Names!$A:$D,4)</f>
        <v>Finn Valley A.C.</v>
      </c>
      <c r="M39" s="16" t="n">
        <v>9.79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customFormat="false" ht="15.75" hidden="false" customHeight="true" outlineLevel="0" collapsed="false">
      <c r="A40" s="14" t="n">
        <v>6</v>
      </c>
      <c r="B40" s="14" t="n">
        <v>78</v>
      </c>
      <c r="C40" s="15" t="str">
        <f aca="false">VLOOKUP(B40,Names!$A:$D,2)</f>
        <v>Megan</v>
      </c>
      <c r="D40" s="15" t="str">
        <f aca="false">VLOOKUP(B40,Names!$A:$D,3)</f>
        <v>LOGUE</v>
      </c>
      <c r="E40" s="15" t="str">
        <f aca="false">VLOOKUP(B40,Names!$A:$D,4)</f>
        <v>Cranford A.C.</v>
      </c>
      <c r="F40" s="16" t="n">
        <v>9.67</v>
      </c>
      <c r="G40" s="2"/>
      <c r="H40" s="14" t="n">
        <v>6</v>
      </c>
      <c r="I40" s="14" t="n">
        <v>639</v>
      </c>
      <c r="J40" s="15" t="str">
        <f aca="false">VLOOKUP(I40,Names!$A:$D,2)</f>
        <v>Cameron</v>
      </c>
      <c r="K40" s="15" t="str">
        <f aca="false">VLOOKUP(I40,Names!$A:$D,3)</f>
        <v>Han  </v>
      </c>
      <c r="L40" s="15" t="str">
        <f aca="false">VLOOKUP(I40,Names!$A:$D,4)</f>
        <v>Loughview A.C.</v>
      </c>
      <c r="M40" s="16" t="n">
        <v>9.66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customFormat="false" ht="15.75" hidden="false" customHeight="true" outlineLevel="0" collapsed="false">
      <c r="A41" s="14" t="n">
        <v>7</v>
      </c>
      <c r="B41" s="14"/>
      <c r="C41" s="15" t="e">
        <f aca="false">VLOOKUP(B41,Names!$A:$D,2)</f>
        <v>#N/A</v>
      </c>
      <c r="D41" s="15" t="e">
        <f aca="false">VLOOKUP(B41,Names!$A:$D,3)</f>
        <v>#N/A</v>
      </c>
      <c r="E41" s="15" t="e">
        <f aca="false">VLOOKUP(B41,Names!$A:$D,4)</f>
        <v>#N/A</v>
      </c>
      <c r="F41" s="16"/>
      <c r="G41" s="2"/>
      <c r="H41" s="14" t="n">
        <v>7</v>
      </c>
      <c r="I41" s="14" t="n">
        <v>642</v>
      </c>
      <c r="J41" s="15" t="str">
        <f aca="false">VLOOKUP(I41,Names!$A:$D,2)</f>
        <v>Dylan</v>
      </c>
      <c r="K41" s="15" t="str">
        <f aca="false">VLOOKUP(I41,Names!$A:$D,3)</f>
        <v>Herron</v>
      </c>
      <c r="L41" s="15" t="str">
        <f aca="false">VLOOKUP(I41,Names!$A:$D,4)</f>
        <v>Finn Valley A.C.</v>
      </c>
      <c r="M41" s="16" t="n">
        <v>9.98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customFormat="false" ht="15.75" hidden="false" customHeight="true" outlineLevel="0" collapsed="false">
      <c r="A42" s="47"/>
      <c r="B42" s="48"/>
      <c r="C42" s="37"/>
      <c r="D42" s="37"/>
      <c r="E42" s="37"/>
      <c r="F42" s="38"/>
      <c r="G42" s="48"/>
      <c r="H42" s="49"/>
      <c r="I42" s="48"/>
      <c r="J42" s="37"/>
      <c r="K42" s="38"/>
      <c r="L42" s="38"/>
      <c r="M42" s="47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customFormat="false" ht="15.75" hidden="false" customHeight="true" outlineLevel="0" collapsed="false">
      <c r="A43" s="11" t="s">
        <v>952</v>
      </c>
      <c r="B43" s="11"/>
      <c r="C43" s="18" t="s">
        <v>953</v>
      </c>
      <c r="D43" s="12"/>
      <c r="E43" s="12"/>
      <c r="F43" s="13"/>
      <c r="G43" s="2"/>
      <c r="H43" s="11" t="s">
        <v>951</v>
      </c>
      <c r="I43" s="11"/>
      <c r="J43" s="18" t="s">
        <v>953</v>
      </c>
      <c r="K43" s="12"/>
      <c r="L43" s="12"/>
      <c r="M43" s="13"/>
    </row>
    <row r="44" customFormat="false" ht="15.75" hidden="false" customHeight="true" outlineLevel="0" collapsed="false">
      <c r="A44" s="14" t="s">
        <v>803</v>
      </c>
      <c r="B44" s="14" t="s">
        <v>804</v>
      </c>
      <c r="C44" s="15" t="s">
        <v>1</v>
      </c>
      <c r="D44" s="15" t="s">
        <v>2</v>
      </c>
      <c r="E44" s="15" t="s">
        <v>3</v>
      </c>
      <c r="F44" s="15" t="s">
        <v>805</v>
      </c>
      <c r="G44" s="2"/>
      <c r="H44" s="14" t="s">
        <v>803</v>
      </c>
      <c r="I44" s="14" t="s">
        <v>804</v>
      </c>
      <c r="J44" s="15" t="s">
        <v>1</v>
      </c>
      <c r="K44" s="15" t="s">
        <v>2</v>
      </c>
      <c r="L44" s="15" t="s">
        <v>3</v>
      </c>
      <c r="M44" s="15" t="s">
        <v>805</v>
      </c>
    </row>
    <row r="45" customFormat="false" ht="15.75" hidden="false" customHeight="true" outlineLevel="0" collapsed="false">
      <c r="A45" s="14" t="n">
        <v>1</v>
      </c>
      <c r="B45" s="14" t="n">
        <v>568</v>
      </c>
      <c r="C45" s="15" t="str">
        <f aca="false">VLOOKUP(B45,Names!$A:$D,2)</f>
        <v>Lucy</v>
      </c>
      <c r="D45" s="15" t="str">
        <f aca="false">VLOOKUP(B45,Names!$A:$D,3)</f>
        <v>MC GARRIGLE</v>
      </c>
      <c r="E45" s="15" t="str">
        <f aca="false">VLOOKUP(B45,Names!$A:$D,4)</f>
        <v>Tír Chonaill A.C.</v>
      </c>
      <c r="F45" s="16" t="n">
        <v>10.12</v>
      </c>
      <c r="G45" s="17"/>
      <c r="H45" s="14" t="n">
        <v>1</v>
      </c>
      <c r="I45" s="14" t="n">
        <v>8</v>
      </c>
      <c r="J45" s="15" t="str">
        <f aca="false">VLOOKUP(I45,Names!$A:$D,2)</f>
        <v>Cadell</v>
      </c>
      <c r="K45" s="15" t="str">
        <f aca="false">VLOOKUP(I45,Names!$A:$D,3)</f>
        <v>TULLY</v>
      </c>
      <c r="L45" s="15" t="str">
        <f aca="false">VLOOKUP(I45,Names!$A:$D,4)</f>
        <v>Annalee A.C.</v>
      </c>
      <c r="M45" s="16" t="n">
        <v>10.43</v>
      </c>
    </row>
    <row r="46" customFormat="false" ht="15.75" hidden="false" customHeight="true" outlineLevel="0" collapsed="false">
      <c r="A46" s="14" t="n">
        <v>2</v>
      </c>
      <c r="B46" s="14" t="n">
        <v>513</v>
      </c>
      <c r="C46" s="15" t="str">
        <f aca="false">VLOOKUP(B46,Names!$A:$D,2)</f>
        <v>Tamara</v>
      </c>
      <c r="D46" s="15" t="str">
        <f aca="false">VLOOKUP(B46,Names!$A:$D,3)</f>
        <v>PARKER</v>
      </c>
      <c r="E46" s="15" t="str">
        <f aca="false">VLOOKUP(B46,Names!$A:$D,4)</f>
        <v>Rosses A.C.</v>
      </c>
      <c r="F46" s="16" t="n">
        <v>9.56</v>
      </c>
      <c r="G46" s="2"/>
      <c r="H46" s="14" t="n">
        <v>2</v>
      </c>
      <c r="I46" s="14" t="n">
        <v>395</v>
      </c>
      <c r="J46" s="15" t="str">
        <f aca="false">VLOOKUP(I46,Names!$A:$D,2)</f>
        <v>Niall</v>
      </c>
      <c r="K46" s="15" t="str">
        <f aca="false">VLOOKUP(I46,Names!$A:$D,3)</f>
        <v>BRETT</v>
      </c>
      <c r="L46" s="15" t="str">
        <f aca="false">VLOOKUP(I46,Names!$A:$D,4)</f>
        <v>Monaghan Phoenix A.C.</v>
      </c>
      <c r="M46" s="16" t="n">
        <v>9.71</v>
      </c>
    </row>
    <row r="47" customFormat="false" ht="15.75" hidden="false" customHeight="true" outlineLevel="0" collapsed="false">
      <c r="A47" s="14" t="n">
        <v>3</v>
      </c>
      <c r="B47" s="14" t="n">
        <v>339</v>
      </c>
      <c r="C47" s="15" t="str">
        <f aca="false">VLOOKUP(B47,Names!$A:$D,2)</f>
        <v>Kaylah</v>
      </c>
      <c r="D47" s="15" t="str">
        <f aca="false">VLOOKUP(B47,Names!$A:$D,3)</f>
        <v>CHRISTY</v>
      </c>
      <c r="E47" s="15" t="str">
        <f aca="false">VLOOKUP(B47,Names!$A:$D,4)</f>
        <v>Lifford Strabane A.C.</v>
      </c>
      <c r="F47" s="16" t="n">
        <v>9.18</v>
      </c>
      <c r="G47" s="2"/>
      <c r="H47" s="14" t="n">
        <v>3</v>
      </c>
      <c r="I47" s="14" t="n">
        <v>302</v>
      </c>
      <c r="J47" s="15" t="str">
        <f aca="false">VLOOKUP(I47,Names!$A:$D,2)</f>
        <v>Nathan</v>
      </c>
      <c r="K47" s="15" t="str">
        <f aca="false">VLOOKUP(I47,Names!$A:$D,3)</f>
        <v>HASLETTE</v>
      </c>
      <c r="L47" s="15" t="str">
        <f aca="false">VLOOKUP(I47,Names!$A:$D,4)</f>
        <v>Letterkenny A.C.</v>
      </c>
      <c r="M47" s="16" t="n">
        <v>9.73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customFormat="false" ht="15.75" hidden="false" customHeight="true" outlineLevel="0" collapsed="false">
      <c r="A48" s="20" t="n">
        <v>4</v>
      </c>
      <c r="B48" s="20" t="n">
        <v>210</v>
      </c>
      <c r="C48" s="21" t="str">
        <f aca="false">VLOOKUP(B48,Names!$A:$D,2)</f>
        <v>Kayla</v>
      </c>
      <c r="D48" s="21" t="str">
        <f aca="false">VLOOKUP(B48,Names!$A:$D,3)</f>
        <v>SMITH</v>
      </c>
      <c r="E48" s="21" t="str">
        <f aca="false">VLOOKUP(B48,Names!$A:$D,4)</f>
        <v>Innyvale A.C.</v>
      </c>
      <c r="F48" s="22" t="n">
        <v>9.88</v>
      </c>
      <c r="G48" s="2"/>
      <c r="H48" s="14" t="n">
        <v>4</v>
      </c>
      <c r="I48" s="14" t="n">
        <v>197</v>
      </c>
      <c r="J48" s="15" t="str">
        <f aca="false">VLOOKUP(I48,Names!$A:$D,2)</f>
        <v>Louis</v>
      </c>
      <c r="K48" s="15" t="str">
        <f aca="false">VLOOKUP(I48,Names!$A:$D,3)</f>
        <v>CUNNINGHAM</v>
      </c>
      <c r="L48" s="15" t="str">
        <f aca="false">VLOOKUP(I48,Names!$A:$D,4)</f>
        <v>Glaslough Harriers A.C.</v>
      </c>
      <c r="M48" s="16" t="n">
        <v>9.98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customFormat="false" ht="15.75" hidden="false" customHeight="true" outlineLevel="0" collapsed="false">
      <c r="A49" s="14" t="n">
        <v>5</v>
      </c>
      <c r="B49" s="14" t="n">
        <v>182</v>
      </c>
      <c r="C49" s="15" t="str">
        <f aca="false">VLOOKUP(B49,Names!$A:$D,2)</f>
        <v>Savannah</v>
      </c>
      <c r="D49" s="15" t="str">
        <f aca="false">VLOOKUP(B49,Names!$A:$D,3)</f>
        <v>MC KENNA</v>
      </c>
      <c r="E49" s="15" t="str">
        <f aca="false">VLOOKUP(B49,Names!$A:$D,4)</f>
        <v>Glaslough Harriers A.C.</v>
      </c>
      <c r="F49" s="16" t="n">
        <v>11.52</v>
      </c>
      <c r="G49" s="2"/>
      <c r="H49" s="14" t="n">
        <v>5</v>
      </c>
      <c r="I49" s="14" t="n">
        <v>92</v>
      </c>
      <c r="J49" s="15" t="str">
        <f aca="false">VLOOKUP(I49,Names!$A:$D,2)</f>
        <v>Jamie</v>
      </c>
      <c r="K49" s="15" t="str">
        <f aca="false">VLOOKUP(I49,Names!$A:$D,3)</f>
        <v>MC BREARTY</v>
      </c>
      <c r="L49" s="15" t="str">
        <f aca="false">VLOOKUP(I49,Names!$A:$D,4)</f>
        <v>Finn Valley A.C.</v>
      </c>
      <c r="M49" s="16" t="n">
        <v>10.24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customFormat="false" ht="15.75" hidden="false" customHeight="true" outlineLevel="0" collapsed="false">
      <c r="A50" s="14" t="n">
        <v>6</v>
      </c>
      <c r="B50" s="14" t="n">
        <v>139</v>
      </c>
      <c r="C50" s="15" t="str">
        <f aca="false">VLOOKUP(B50,Names!$A:$D,2)</f>
        <v>Shannon</v>
      </c>
      <c r="D50" s="15" t="str">
        <f aca="false">VLOOKUP(B50,Names!$A:$D,3)</f>
        <v>MORROW</v>
      </c>
      <c r="E50" s="15" t="str">
        <f aca="false">VLOOKUP(B50,Names!$A:$D,4)</f>
        <v>Finn Valley A.C.</v>
      </c>
      <c r="F50" s="16" t="n">
        <v>10.4</v>
      </c>
      <c r="G50" s="2"/>
      <c r="H50" s="14" t="n">
        <v>6</v>
      </c>
      <c r="I50" s="14" t="n">
        <v>75</v>
      </c>
      <c r="J50" s="15" t="str">
        <f aca="false">VLOOKUP(I50,Names!$A:$D,2)</f>
        <v>Cian</v>
      </c>
      <c r="K50" s="15" t="str">
        <f aca="false">VLOOKUP(I50,Names!$A:$D,3)</f>
        <v>DUFFY</v>
      </c>
      <c r="L50" s="15" t="str">
        <f aca="false">VLOOKUP(I50,Names!$A:$D,4)</f>
        <v>Cranford A.C.</v>
      </c>
      <c r="M50" s="16" t="n">
        <v>9.93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customFormat="false" ht="15.75" hidden="false" customHeight="true" outlineLevel="0" collapsed="false">
      <c r="A51" s="14" t="n">
        <v>7</v>
      </c>
      <c r="B51" s="14" t="n">
        <v>58</v>
      </c>
      <c r="C51" s="15" t="str">
        <f aca="false">VLOOKUP(B51,Names!$A:$D,2)</f>
        <v>Sarah</v>
      </c>
      <c r="D51" s="15" t="str">
        <f aca="false">VLOOKUP(B51,Names!$A:$D,3)</f>
        <v>MC PHILLIPS</v>
      </c>
      <c r="E51" s="15" t="str">
        <f aca="false">VLOOKUP(B51,Names!$A:$D,4)</f>
        <v>Clones A.C.</v>
      </c>
      <c r="F51" s="16" t="n">
        <v>10.16</v>
      </c>
      <c r="G51" s="2"/>
      <c r="H51" s="14" t="n">
        <v>7</v>
      </c>
      <c r="I51" s="14" t="n">
        <v>142</v>
      </c>
      <c r="J51" s="15" t="str">
        <f aca="false">VLOOKUP(I51,Names!$A:$D,2)</f>
        <v>Matthew</v>
      </c>
      <c r="K51" s="15" t="str">
        <f aca="false">VLOOKUP(I51,Names!$A:$D,3)</f>
        <v>LYNCH</v>
      </c>
      <c r="L51" s="15" t="str">
        <f aca="false">VLOOKUP(I51,Names!$A:$D,4)</f>
        <v>Finn Valley A.C.</v>
      </c>
      <c r="M51" s="16" t="n">
        <v>9.49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customFormat="false" ht="15.75" hidden="false" customHeight="true" outlineLevel="0" collapsed="false">
      <c r="A52" s="14" t="n">
        <v>8</v>
      </c>
      <c r="B52" s="14" t="n">
        <v>647</v>
      </c>
      <c r="C52" s="15" t="str">
        <f aca="false">VLOOKUP(B52,Names!$A:$D,2)</f>
        <v>Ruby</v>
      </c>
      <c r="D52" s="15" t="str">
        <f aca="false">VLOOKUP(B52,Names!$A:$D,3)</f>
        <v>Gunn</v>
      </c>
      <c r="E52" s="15" t="str">
        <f aca="false">VLOOKUP(B52,Names!$A:$D,4)</f>
        <v>Ballymacash PS</v>
      </c>
      <c r="F52" s="16" t="n">
        <v>9.91</v>
      </c>
      <c r="G52" s="2"/>
      <c r="H52" s="14" t="n">
        <v>8</v>
      </c>
      <c r="I52" s="14"/>
      <c r="J52" s="15" t="e">
        <f aca="false">VLOOKUP(I52,Names!$A:$D,2)</f>
        <v>#N/A</v>
      </c>
      <c r="K52" s="15" t="e">
        <f aca="false">VLOOKUP(I52,Names!$A:$D,3)</f>
        <v>#N/A</v>
      </c>
      <c r="L52" s="15" t="e">
        <f aca="false">VLOOKUP(I52,Names!$A:$D,4)</f>
        <v>#N/A</v>
      </c>
      <c r="M52" s="16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customFormat="false" ht="15.75" hidden="false" customHeight="true" outlineLevel="0" collapsed="false">
      <c r="A53" s="47"/>
      <c r="B53" s="48"/>
      <c r="C53" s="37"/>
      <c r="D53" s="37"/>
      <c r="E53" s="37"/>
      <c r="F53" s="38"/>
      <c r="G53" s="48"/>
      <c r="H53" s="49"/>
      <c r="I53" s="48"/>
      <c r="J53" s="37"/>
      <c r="K53" s="38"/>
      <c r="L53" s="38"/>
      <c r="M53" s="47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customFormat="false" ht="15.75" hidden="false" customHeight="true" outlineLevel="0" collapsed="false">
      <c r="A54" s="11" t="s">
        <v>952</v>
      </c>
      <c r="B54" s="11"/>
      <c r="C54" s="18" t="s">
        <v>954</v>
      </c>
      <c r="D54" s="12"/>
      <c r="E54" s="12"/>
      <c r="F54" s="13"/>
      <c r="G54" s="2"/>
      <c r="H54" s="11" t="s">
        <v>951</v>
      </c>
      <c r="I54" s="11"/>
      <c r="J54" s="18" t="s">
        <v>954</v>
      </c>
      <c r="K54" s="12"/>
      <c r="L54" s="12"/>
      <c r="M54" s="13"/>
    </row>
    <row r="55" customFormat="false" ht="15.75" hidden="false" customHeight="true" outlineLevel="0" collapsed="false">
      <c r="A55" s="14" t="s">
        <v>803</v>
      </c>
      <c r="B55" s="14" t="s">
        <v>804</v>
      </c>
      <c r="C55" s="15" t="s">
        <v>1</v>
      </c>
      <c r="D55" s="15" t="s">
        <v>2</v>
      </c>
      <c r="E55" s="15" t="s">
        <v>3</v>
      </c>
      <c r="F55" s="15" t="s">
        <v>805</v>
      </c>
      <c r="G55" s="2"/>
      <c r="H55" s="14" t="s">
        <v>803</v>
      </c>
      <c r="I55" s="14" t="s">
        <v>804</v>
      </c>
      <c r="J55" s="15" t="s">
        <v>1</v>
      </c>
      <c r="K55" s="15" t="s">
        <v>2</v>
      </c>
      <c r="L55" s="15" t="s">
        <v>3</v>
      </c>
      <c r="M55" s="15" t="s">
        <v>805</v>
      </c>
    </row>
    <row r="56" customFormat="false" ht="15.75" hidden="false" customHeight="true" outlineLevel="0" collapsed="false">
      <c r="A56" s="14" t="n">
        <v>1</v>
      </c>
      <c r="B56" s="14" t="n">
        <v>544</v>
      </c>
      <c r="C56" s="15" t="str">
        <f aca="false">VLOOKUP(B56,Names!$A:$D,2)</f>
        <v>Aisling</v>
      </c>
      <c r="D56" s="15" t="str">
        <f aca="false">VLOOKUP(B56,Names!$A:$D,3)</f>
        <v>BRITTON</v>
      </c>
      <c r="E56" s="15" t="str">
        <f aca="false">VLOOKUP(B56,Names!$A:$D,4)</f>
        <v>Tír Chonaill A.C.</v>
      </c>
      <c r="F56" s="16" t="n">
        <v>10.46</v>
      </c>
      <c r="G56" s="17"/>
      <c r="H56" s="14" t="n">
        <v>1</v>
      </c>
      <c r="I56" s="14" t="n">
        <v>424</v>
      </c>
      <c r="J56" s="15" t="str">
        <f aca="false">VLOOKUP(I56,Names!$A:$D,2)</f>
        <v>Harry</v>
      </c>
      <c r="K56" s="15" t="str">
        <f aca="false">VLOOKUP(I56,Names!$A:$D,3)</f>
        <v>MCVEIGH</v>
      </c>
      <c r="L56" s="15" t="str">
        <f aca="false">VLOOKUP(I56,Names!$A:$D,4)</f>
        <v>Newcastle and District A.C.</v>
      </c>
      <c r="M56" s="16" t="n">
        <v>9.42</v>
      </c>
    </row>
    <row r="57" customFormat="false" ht="15.75" hidden="false" customHeight="true" outlineLevel="0" collapsed="false">
      <c r="A57" s="14" t="n">
        <v>2</v>
      </c>
      <c r="B57" s="14" t="n">
        <v>502</v>
      </c>
      <c r="C57" s="15" t="str">
        <f aca="false">VLOOKUP(B57,Names!$A:$D,2)</f>
        <v>Rosie</v>
      </c>
      <c r="D57" s="15" t="str">
        <f aca="false">VLOOKUP(B57,Names!$A:$D,3)</f>
        <v>BRESLIN</v>
      </c>
      <c r="E57" s="15" t="str">
        <f aca="false">VLOOKUP(B57,Names!$A:$D,4)</f>
        <v>Rosses A.C.</v>
      </c>
      <c r="F57" s="16" t="n">
        <v>9.74</v>
      </c>
      <c r="G57" s="2"/>
      <c r="H57" s="14" t="n">
        <v>2</v>
      </c>
      <c r="I57" s="14" t="n">
        <v>149</v>
      </c>
      <c r="J57" s="15" t="str">
        <f aca="false">VLOOKUP(I57,Names!$A:$D,2)</f>
        <v>Kyle</v>
      </c>
      <c r="K57" s="15" t="str">
        <f aca="false">VLOOKUP(I57,Names!$A:$D,3)</f>
        <v>DOHERTY</v>
      </c>
      <c r="L57" s="15" t="str">
        <f aca="false">VLOOKUP(I57,Names!$A:$D,4)</f>
        <v>Finn Valley A.C.</v>
      </c>
      <c r="M57" s="16" t="n">
        <v>9.44</v>
      </c>
    </row>
    <row r="58" customFormat="false" ht="15.75" hidden="false" customHeight="true" outlineLevel="0" collapsed="false">
      <c r="A58" s="14" t="n">
        <v>3</v>
      </c>
      <c r="B58" s="14" t="n">
        <v>336</v>
      </c>
      <c r="C58" s="15" t="str">
        <f aca="false">VLOOKUP(B58,Names!$A:$D,2)</f>
        <v>Lilly-rose</v>
      </c>
      <c r="D58" s="15" t="str">
        <f aca="false">VLOOKUP(B58,Names!$A:$D,3)</f>
        <v>MCCOOL</v>
      </c>
      <c r="E58" s="15" t="str">
        <f aca="false">VLOOKUP(B58,Names!$A:$D,4)</f>
        <v>Lifford Strabane A.C.</v>
      </c>
      <c r="F58" s="16" t="n">
        <v>11</v>
      </c>
      <c r="G58" s="2"/>
      <c r="H58" s="14" t="n">
        <v>3</v>
      </c>
      <c r="I58" s="14" t="n">
        <v>641</v>
      </c>
      <c r="J58" s="15" t="str">
        <f aca="false">VLOOKUP(I58,Names!$A:$D,2)</f>
        <v>Aidan </v>
      </c>
      <c r="K58" s="15" t="str">
        <f aca="false">VLOOKUP(I58,Names!$A:$D,3)</f>
        <v>O'Gorman</v>
      </c>
      <c r="L58" s="15" t="str">
        <f aca="false">VLOOKUP(I58,Names!$A:$D,4)</f>
        <v>Loughview A.C.</v>
      </c>
      <c r="M58" s="16" t="n">
        <v>9.51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customFormat="false" ht="15.75" hidden="false" customHeight="true" outlineLevel="0" collapsed="false">
      <c r="A59" s="14" t="n">
        <v>4</v>
      </c>
      <c r="B59" s="14" t="n">
        <v>179</v>
      </c>
      <c r="C59" s="15" t="str">
        <f aca="false">VLOOKUP(B59,Names!$A:$D,2)</f>
        <v>Erin</v>
      </c>
      <c r="D59" s="15" t="str">
        <f aca="false">VLOOKUP(B59,Names!$A:$D,3)</f>
        <v>TREANOR</v>
      </c>
      <c r="E59" s="15" t="str">
        <f aca="false">VLOOKUP(B59,Names!$A:$D,4)</f>
        <v>Glaslough Harriers A.C.</v>
      </c>
      <c r="F59" s="16" t="n">
        <v>11.09</v>
      </c>
      <c r="G59" s="2"/>
      <c r="H59" s="14" t="n">
        <v>4</v>
      </c>
      <c r="I59" s="14" t="n">
        <v>141</v>
      </c>
      <c r="J59" s="15" t="str">
        <f aca="false">VLOOKUP(I59,Names!$A:$D,2)</f>
        <v>Adam</v>
      </c>
      <c r="K59" s="15" t="str">
        <f aca="false">VLOOKUP(I59,Names!$A:$D,3)</f>
        <v>BREEN</v>
      </c>
      <c r="L59" s="15" t="str">
        <f aca="false">VLOOKUP(I59,Names!$A:$D,4)</f>
        <v>Finn Valley A.C.</v>
      </c>
      <c r="M59" s="16" t="n">
        <v>9.03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customFormat="false" ht="15.75" hidden="false" customHeight="true" outlineLevel="0" collapsed="false">
      <c r="A60" s="14" t="n">
        <v>5</v>
      </c>
      <c r="B60" s="14" t="n">
        <v>140</v>
      </c>
      <c r="C60" s="15" t="str">
        <f aca="false">VLOOKUP(B60,Names!$A:$D,2)</f>
        <v>Kayla</v>
      </c>
      <c r="D60" s="15" t="str">
        <f aca="false">VLOOKUP(B60,Names!$A:$D,3)</f>
        <v>MOY</v>
      </c>
      <c r="E60" s="15" t="str">
        <f aca="false">VLOOKUP(B60,Names!$A:$D,4)</f>
        <v>Finn Valley A.C.</v>
      </c>
      <c r="F60" s="16" t="n">
        <v>10.4</v>
      </c>
      <c r="G60" s="2"/>
      <c r="H60" s="14" t="n">
        <v>5</v>
      </c>
      <c r="I60" s="14" t="n">
        <v>351</v>
      </c>
      <c r="J60" s="15" t="str">
        <f aca="false">VLOOKUP(I60,Names!$A:$D,2)</f>
        <v>Hugo</v>
      </c>
      <c r="K60" s="15" t="str">
        <f aca="false">VLOOKUP(I60,Names!$A:$D,3)</f>
        <v>White</v>
      </c>
      <c r="L60" s="15" t="str">
        <f aca="false">VLOOKUP(I60,Names!$A:$D,4)</f>
        <v>Loughview A.C.</v>
      </c>
      <c r="M60" s="16" t="n">
        <v>10.2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customFormat="false" ht="15.75" hidden="false" customHeight="true" outlineLevel="0" collapsed="false">
      <c r="A61" s="14" t="n">
        <v>6</v>
      </c>
      <c r="B61" s="14" t="n">
        <v>37</v>
      </c>
      <c r="C61" s="15" t="str">
        <f aca="false">VLOOKUP(B61,Names!$A:$D,2)</f>
        <v>Chloe</v>
      </c>
      <c r="D61" s="15" t="str">
        <f aca="false">VLOOKUP(B61,Names!$A:$D,3)</f>
        <v>HARRINGTON</v>
      </c>
      <c r="E61" s="15" t="str">
        <f aca="false">VLOOKUP(B61,Names!$A:$D,4)</f>
        <v>Carrick Aces A.C.</v>
      </c>
      <c r="F61" s="16" t="n">
        <v>9.21</v>
      </c>
      <c r="G61" s="2"/>
      <c r="H61" s="14" t="n">
        <v>6</v>
      </c>
      <c r="I61" s="14"/>
      <c r="J61" s="15" t="e">
        <f aca="false">VLOOKUP(I61,Names!$A:$D,2)</f>
        <v>#N/A</v>
      </c>
      <c r="K61" s="15" t="e">
        <f aca="false">VLOOKUP(I61,Names!$A:$D,3)</f>
        <v>#N/A</v>
      </c>
      <c r="L61" s="15" t="e">
        <f aca="false">VLOOKUP(I61,Names!$A:$D,4)</f>
        <v>#N/A</v>
      </c>
      <c r="M61" s="16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customFormat="false" ht="15.75" hidden="false" customHeight="true" outlineLevel="0" collapsed="false">
      <c r="A62" s="19"/>
      <c r="B62" s="25"/>
      <c r="C62" s="26"/>
      <c r="D62" s="26"/>
      <c r="E62" s="26"/>
      <c r="F62" s="27"/>
      <c r="G62" s="25"/>
      <c r="H62" s="28"/>
      <c r="I62" s="25"/>
      <c r="J62" s="26"/>
      <c r="K62" s="27"/>
      <c r="L62" s="27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customFormat="false" ht="15.75" hidden="false" customHeight="true" outlineLevel="0" collapsed="false">
      <c r="A63" s="29" t="s">
        <v>955</v>
      </c>
      <c r="B63" s="29"/>
      <c r="C63" s="29"/>
      <c r="D63" s="29"/>
      <c r="E63" s="29"/>
      <c r="F63" s="29"/>
      <c r="G63" s="2"/>
      <c r="H63" s="29" t="s">
        <v>956</v>
      </c>
      <c r="I63" s="29"/>
      <c r="J63" s="29"/>
      <c r="K63" s="29"/>
      <c r="L63" s="29"/>
      <c r="M63" s="29"/>
    </row>
    <row r="64" customFormat="false" ht="15.75" hidden="false" customHeight="true" outlineLevel="0" collapsed="false">
      <c r="A64" s="14" t="s">
        <v>803</v>
      </c>
      <c r="B64" s="14" t="s">
        <v>804</v>
      </c>
      <c r="C64" s="15" t="s">
        <v>1</v>
      </c>
      <c r="D64" s="15" t="s">
        <v>2</v>
      </c>
      <c r="E64" s="15" t="s">
        <v>3</v>
      </c>
      <c r="F64" s="15" t="s">
        <v>805</v>
      </c>
      <c r="G64" s="2"/>
      <c r="H64" s="14" t="s">
        <v>803</v>
      </c>
      <c r="I64" s="14" t="s">
        <v>804</v>
      </c>
      <c r="J64" s="15" t="s">
        <v>1</v>
      </c>
      <c r="K64" s="15" t="s">
        <v>2</v>
      </c>
      <c r="L64" s="15" t="s">
        <v>3</v>
      </c>
      <c r="M64" s="15" t="s">
        <v>805</v>
      </c>
    </row>
    <row r="65" customFormat="false" ht="15.75" hidden="false" customHeight="true" outlineLevel="0" collapsed="false">
      <c r="A65" s="14" t="n">
        <v>1</v>
      </c>
      <c r="B65" s="14" t="n">
        <v>89</v>
      </c>
      <c r="C65" s="15" t="str">
        <f aca="false">VLOOKUP(B65,Names!$A:$D,2)</f>
        <v>Alison</v>
      </c>
      <c r="D65" s="15" t="str">
        <f aca="false">VLOOKUP(B65,Names!$A:$D,3)</f>
        <v>MBULI</v>
      </c>
      <c r="E65" s="15" t="str">
        <f aca="false">VLOOKUP(B65,Names!$A:$D,4)</f>
        <v>Finn Valley A.C.</v>
      </c>
      <c r="F65" s="16" t="n">
        <v>9.14</v>
      </c>
      <c r="G65" s="2"/>
      <c r="H65" s="14" t="n">
        <v>1</v>
      </c>
      <c r="I65" s="14" t="n">
        <v>637</v>
      </c>
      <c r="J65" s="15" t="str">
        <f aca="false">VLOOKUP(I65,Names!$A:$D,2)</f>
        <v>Keanu</v>
      </c>
      <c r="K65" s="15" t="str">
        <f aca="false">VLOOKUP(I65,Names!$A:$D,3)</f>
        <v>Danielle</v>
      </c>
      <c r="L65" s="15" t="str">
        <f aca="false">VLOOKUP(I65,Names!$A:$D,4)</f>
        <v>Loughview A.C.</v>
      </c>
      <c r="M65" s="16" t="n">
        <v>8.79</v>
      </c>
      <c r="N65" s="4" t="n">
        <v>18.3</v>
      </c>
    </row>
    <row r="66" customFormat="false" ht="15.75" hidden="false" customHeight="true" outlineLevel="0" collapsed="false">
      <c r="A66" s="14" t="n">
        <v>2</v>
      </c>
      <c r="B66" s="14" t="n">
        <v>339</v>
      </c>
      <c r="C66" s="15" t="str">
        <f aca="false">VLOOKUP(B66,Names!$A:$D,2)</f>
        <v>Kaylah</v>
      </c>
      <c r="D66" s="15" t="str">
        <f aca="false">VLOOKUP(B66,Names!$A:$D,3)</f>
        <v>CHRISTY</v>
      </c>
      <c r="E66" s="15" t="str">
        <f aca="false">VLOOKUP(B66,Names!$A:$D,4)</f>
        <v>Lifford Strabane A.C.</v>
      </c>
      <c r="F66" s="16" t="n">
        <v>9.18</v>
      </c>
      <c r="G66" s="43"/>
      <c r="H66" s="14" t="n">
        <v>2</v>
      </c>
      <c r="I66" s="14" t="n">
        <v>84</v>
      </c>
      <c r="J66" s="15" t="str">
        <f aca="false">VLOOKUP(I66,Names!$A:$D,2)</f>
        <v>Jamie</v>
      </c>
      <c r="K66" s="15" t="str">
        <f aca="false">VLOOKUP(I66,Names!$A:$D,3)</f>
        <v>LYDON</v>
      </c>
      <c r="L66" s="15" t="str">
        <f aca="false">VLOOKUP(I66,Names!$A:$D,4)</f>
        <v>Finn Valley A.C.</v>
      </c>
      <c r="M66" s="16" t="n">
        <v>8.9</v>
      </c>
      <c r="N66" s="4" t="n">
        <v>17.93</v>
      </c>
    </row>
    <row r="67" customFormat="false" ht="15.75" hidden="false" customHeight="true" outlineLevel="0" collapsed="false">
      <c r="A67" s="14" t="n">
        <v>3</v>
      </c>
      <c r="B67" s="14" t="n">
        <v>37</v>
      </c>
      <c r="C67" s="15" t="str">
        <f aca="false">VLOOKUP(B67,Names!$A:$D,2)</f>
        <v>Chloe</v>
      </c>
      <c r="D67" s="15" t="str">
        <f aca="false">VLOOKUP(B67,Names!$A:$D,3)</f>
        <v>HARRINGTON</v>
      </c>
      <c r="E67" s="15" t="str">
        <f aca="false">VLOOKUP(B67,Names!$A:$D,4)</f>
        <v>Carrick Aces A.C.</v>
      </c>
      <c r="F67" s="16" t="n">
        <v>9.21</v>
      </c>
      <c r="G67" s="2"/>
      <c r="H67" s="14" t="n">
        <v>3</v>
      </c>
      <c r="I67" s="14" t="n">
        <v>141</v>
      </c>
      <c r="J67" s="15" t="str">
        <f aca="false">VLOOKUP(I67,Names!$A:$D,2)</f>
        <v>Adam</v>
      </c>
      <c r="K67" s="15" t="str">
        <f aca="false">VLOOKUP(I67,Names!$A:$D,3)</f>
        <v>BREEN</v>
      </c>
      <c r="L67" s="15" t="str">
        <f aca="false">VLOOKUP(I67,Names!$A:$D,4)</f>
        <v>Finn Valley A.C.</v>
      </c>
      <c r="M67" s="16" t="n">
        <v>9.03</v>
      </c>
    </row>
    <row r="68" customFormat="false" ht="15.75" hidden="false" customHeight="true" outlineLevel="0" collapsed="false">
      <c r="A68" s="14" t="n">
        <v>4</v>
      </c>
      <c r="B68" s="14" t="n">
        <v>148</v>
      </c>
      <c r="C68" s="15" t="str">
        <f aca="false">VLOOKUP(B68,Names!$A:$D,2)</f>
        <v>Rhia</v>
      </c>
      <c r="D68" s="15" t="str">
        <f aca="false">VLOOKUP(B68,Names!$A:$D,3)</f>
        <v>TONER</v>
      </c>
      <c r="E68" s="15" t="str">
        <f aca="false">VLOOKUP(B68,Names!$A:$D,4)</f>
        <v>Finn Valley A.C.</v>
      </c>
      <c r="F68" s="16" t="n">
        <v>9.37</v>
      </c>
      <c r="G68" s="2"/>
      <c r="H68" s="14" t="n">
        <v>4</v>
      </c>
      <c r="I68" s="14" t="n">
        <v>2</v>
      </c>
      <c r="J68" s="15" t="str">
        <f aca="false">VLOOKUP(I68,Names!$A:$D,2)</f>
        <v>Riley</v>
      </c>
      <c r="K68" s="15" t="str">
        <f aca="false">VLOOKUP(I68,Names!$A:$D,3)</f>
        <v>CONWELL</v>
      </c>
      <c r="L68" s="15" t="n">
        <f aca="false">VLOOKUP(I68,Names!$A:$D,4)</f>
        <v>0</v>
      </c>
      <c r="M68" s="16" t="n">
        <v>9.3</v>
      </c>
    </row>
    <row r="69" customFormat="false" ht="15.75" hidden="false" customHeight="true" outlineLevel="0" collapsed="false">
      <c r="A69" s="14" t="n">
        <v>5</v>
      </c>
      <c r="B69" s="14" t="n">
        <v>9</v>
      </c>
      <c r="C69" s="15" t="str">
        <f aca="false">VLOOKUP(B69,Names!$A:$D,2)</f>
        <v>Marianne</v>
      </c>
      <c r="D69" s="15" t="str">
        <f aca="false">VLOOKUP(B69,Names!$A:$D,3)</f>
        <v>OSOJCA</v>
      </c>
      <c r="E69" s="15" t="str">
        <f aca="false">VLOOKUP(B69,Names!$A:$D,4)</f>
        <v>Annalee A.C.</v>
      </c>
      <c r="F69" s="16" t="n">
        <v>9.49</v>
      </c>
      <c r="G69" s="2"/>
      <c r="H69" s="14" t="n">
        <v>5</v>
      </c>
      <c r="I69" s="14" t="n">
        <v>384</v>
      </c>
      <c r="J69" s="15" t="str">
        <f aca="false">VLOOKUP(I69,Names!$A:$D,2)</f>
        <v>Cailean</v>
      </c>
      <c r="K69" s="15" t="str">
        <f aca="false">VLOOKUP(I69,Names!$A:$D,3)</f>
        <v>CLERKIN</v>
      </c>
      <c r="L69" s="15" t="str">
        <f aca="false">VLOOKUP(I69,Names!$A:$D,4)</f>
        <v>Monaghan Phoenix A.C.</v>
      </c>
      <c r="M69" s="16" t="n">
        <v>9.39</v>
      </c>
      <c r="N69" s="4" t="n">
        <v>19.01</v>
      </c>
    </row>
    <row r="70" customFormat="false" ht="15.75" hidden="false" customHeight="true" outlineLevel="0" collapsed="false">
      <c r="A70" s="14" t="n">
        <v>6</v>
      </c>
      <c r="B70" s="14" t="n">
        <v>513</v>
      </c>
      <c r="C70" s="15" t="str">
        <f aca="false">VLOOKUP(B70,Names!$A:$D,2)</f>
        <v>Tamara</v>
      </c>
      <c r="D70" s="15" t="str">
        <f aca="false">VLOOKUP(B70,Names!$A:$D,3)</f>
        <v>PARKER</v>
      </c>
      <c r="E70" s="15" t="str">
        <f aca="false">VLOOKUP(B70,Names!$A:$D,4)</f>
        <v>Rosses A.C.</v>
      </c>
      <c r="F70" s="16" t="n">
        <v>9.56</v>
      </c>
      <c r="G70" s="43"/>
      <c r="H70" s="14" t="n">
        <v>6</v>
      </c>
      <c r="I70" s="14" t="n">
        <v>342</v>
      </c>
      <c r="J70" s="15" t="str">
        <f aca="false">VLOOKUP(I70,Names!$A:$D,2)</f>
        <v>Daithí</v>
      </c>
      <c r="K70" s="15" t="str">
        <f aca="false">VLOOKUP(I70,Names!$A:$D,3)</f>
        <v>DALY</v>
      </c>
      <c r="L70" s="15" t="str">
        <f aca="false">VLOOKUP(I70,Names!$A:$D,4)</f>
        <v>Lifford Strabane A.C.</v>
      </c>
      <c r="M70" s="16" t="n">
        <v>9.41</v>
      </c>
    </row>
    <row r="71" customFormat="false" ht="15.75" hidden="false" customHeight="true" outlineLevel="0" collapsed="false">
      <c r="A71" s="14" t="n">
        <v>7</v>
      </c>
      <c r="B71" s="14" t="n">
        <v>296</v>
      </c>
      <c r="C71" s="15" t="str">
        <f aca="false">VLOOKUP(B71,Names!$A:$D,2)</f>
        <v>Isabella</v>
      </c>
      <c r="D71" s="15" t="str">
        <f aca="false">VLOOKUP(B71,Names!$A:$D,3)</f>
        <v>GALBRAITH</v>
      </c>
      <c r="E71" s="15" t="str">
        <f aca="false">VLOOKUP(B71,Names!$A:$D,4)</f>
        <v>Letterkenny A.C.</v>
      </c>
      <c r="F71" s="16" t="n">
        <v>9.63</v>
      </c>
      <c r="G71" s="43"/>
      <c r="H71" s="14" t="n">
        <v>7</v>
      </c>
      <c r="I71" s="14" t="n">
        <v>424</v>
      </c>
      <c r="J71" s="15" t="str">
        <f aca="false">VLOOKUP(I71,Names!$A:$D,2)</f>
        <v>Harry</v>
      </c>
      <c r="K71" s="15" t="str">
        <f aca="false">VLOOKUP(I71,Names!$A:$D,3)</f>
        <v>MCVEIGH</v>
      </c>
      <c r="L71" s="15" t="str">
        <f aca="false">VLOOKUP(I71,Names!$A:$D,4)</f>
        <v>Newcastle and District A.C.</v>
      </c>
      <c r="M71" s="16" t="n">
        <v>9.42</v>
      </c>
    </row>
    <row r="72" customFormat="false" ht="15.75" hidden="false" customHeight="true" outlineLevel="0" collapsed="false">
      <c r="A72" s="14" t="n">
        <v>8</v>
      </c>
      <c r="B72" s="14" t="n">
        <v>370</v>
      </c>
      <c r="C72" s="15" t="str">
        <f aca="false">VLOOKUP(B72,Names!$A:$D,2)</f>
        <v>Deava</v>
      </c>
      <c r="D72" s="15" t="str">
        <f aca="false">VLOOKUP(B72,Names!$A:$D,3)</f>
        <v>DIVER</v>
      </c>
      <c r="E72" s="15" t="str">
        <f aca="false">VLOOKUP(B72,Names!$A:$D,4)</f>
        <v>Milford A.C.</v>
      </c>
      <c r="F72" s="16" t="n">
        <v>9.65</v>
      </c>
      <c r="G72" s="2"/>
      <c r="H72" s="14" t="n">
        <v>8</v>
      </c>
      <c r="I72" s="14" t="n">
        <v>149</v>
      </c>
      <c r="J72" s="15" t="str">
        <f aca="false">VLOOKUP(I72,Names!$A:$D,2)</f>
        <v>Kyle</v>
      </c>
      <c r="K72" s="15" t="str">
        <f aca="false">VLOOKUP(I72,Names!$A:$D,3)</f>
        <v>DOHERTY</v>
      </c>
      <c r="L72" s="15" t="str">
        <f aca="false">VLOOKUP(I72,Names!$A:$D,4)</f>
        <v>Finn Valley A.C.</v>
      </c>
      <c r="M72" s="16" t="n">
        <v>9.44</v>
      </c>
    </row>
    <row r="73" customFormat="false" ht="15.75" hidden="false" customHeight="true" outlineLevel="0" collapsed="false">
      <c r="A73" s="14" t="n">
        <v>9</v>
      </c>
      <c r="B73" s="14" t="n">
        <v>78</v>
      </c>
      <c r="C73" s="15" t="str">
        <f aca="false">VLOOKUP(B73,Names!$A:$D,2)</f>
        <v>Megan</v>
      </c>
      <c r="D73" s="15" t="str">
        <f aca="false">VLOOKUP(B73,Names!$A:$D,3)</f>
        <v>LOGUE</v>
      </c>
      <c r="E73" s="15" t="str">
        <f aca="false">VLOOKUP(B73,Names!$A:$D,4)</f>
        <v>Cranford A.C.</v>
      </c>
      <c r="F73" s="16" t="n">
        <v>9.67</v>
      </c>
      <c r="G73" s="2"/>
      <c r="H73" s="14" t="n">
        <v>9</v>
      </c>
      <c r="I73" s="14" t="n">
        <v>142</v>
      </c>
      <c r="J73" s="15" t="str">
        <f aca="false">VLOOKUP(I73,Names!$A:$D,2)</f>
        <v>Matthew</v>
      </c>
      <c r="K73" s="15" t="str">
        <f aca="false">VLOOKUP(I73,Names!$A:$D,3)</f>
        <v>LYNCH</v>
      </c>
      <c r="L73" s="15" t="str">
        <f aca="false">VLOOKUP(I73,Names!$A:$D,4)</f>
        <v>Finn Valley A.C.</v>
      </c>
      <c r="M73" s="16" t="n">
        <v>9.49</v>
      </c>
    </row>
    <row r="74" customFormat="false" ht="15.75" hidden="false" customHeight="true" outlineLevel="0" collapsed="false">
      <c r="A74" s="20" t="n">
        <v>10</v>
      </c>
      <c r="B74" s="20" t="n">
        <v>215</v>
      </c>
      <c r="C74" s="21" t="str">
        <f aca="false">VLOOKUP(B74,Names!$A:$D,2)</f>
        <v>íosa</v>
      </c>
      <c r="D74" s="21" t="str">
        <f aca="false">VLOOKUP(B74,Names!$A:$D,3)</f>
        <v>BRADY</v>
      </c>
      <c r="E74" s="21" t="str">
        <f aca="false">VLOOKUP(B74,Names!$A:$D,4)</f>
        <v>Innyvale A.C.</v>
      </c>
      <c r="F74" s="22" t="n">
        <v>9.68</v>
      </c>
      <c r="G74" s="2"/>
      <c r="H74" s="14" t="n">
        <v>10</v>
      </c>
      <c r="I74" s="14" t="n">
        <v>641</v>
      </c>
      <c r="J74" s="15" t="str">
        <f aca="false">VLOOKUP(I74,Names!$A:$D,2)</f>
        <v>Aidan </v>
      </c>
      <c r="K74" s="15" t="str">
        <f aca="false">VLOOKUP(I74,Names!$A:$D,3)</f>
        <v>O'Gorman</v>
      </c>
      <c r="L74" s="15" t="str">
        <f aca="false">VLOOKUP(I74,Names!$A:$D,4)</f>
        <v>Loughview A.C.</v>
      </c>
      <c r="M74" s="16" t="n">
        <v>9.51</v>
      </c>
    </row>
    <row r="75" customFormat="false" ht="15.75" hidden="false" customHeight="true" outlineLevel="0" collapsed="false">
      <c r="A75" s="14" t="n">
        <v>11</v>
      </c>
      <c r="B75" s="14" t="n">
        <v>627</v>
      </c>
      <c r="C75" s="15" t="str">
        <f aca="false">VLOOKUP(B75,Names!$A:$D,2)</f>
        <v>Zoe</v>
      </c>
      <c r="D75" s="15" t="str">
        <f aca="false">VLOOKUP(B75,Names!$A:$D,3)</f>
        <v>Bruce Brand</v>
      </c>
      <c r="E75" s="15" t="str">
        <f aca="false">VLOOKUP(B75,Names!$A:$D,4)</f>
        <v>City of Derry Spartans</v>
      </c>
      <c r="F75" s="16" t="n">
        <v>9.74</v>
      </c>
      <c r="G75" s="2"/>
      <c r="H75" s="14" t="n">
        <v>11</v>
      </c>
      <c r="I75" s="14" t="n">
        <v>417</v>
      </c>
      <c r="J75" s="15" t="str">
        <f aca="false">VLOOKUP(I75,Names!$A:$D,2)</f>
        <v>Zac</v>
      </c>
      <c r="K75" s="15" t="str">
        <f aca="false">VLOOKUP(I75,Names!$A:$D,3)</f>
        <v>WALKER</v>
      </c>
      <c r="L75" s="15" t="str">
        <f aca="false">VLOOKUP(I75,Names!$A:$D,4)</f>
        <v>Monaghan Phoenix A.C.</v>
      </c>
      <c r="M75" s="16" t="n">
        <v>9.62</v>
      </c>
    </row>
    <row r="76" customFormat="false" ht="15.75" hidden="false" customHeight="true" outlineLevel="0" collapsed="false">
      <c r="A76" s="14" t="n">
        <v>12</v>
      </c>
      <c r="B76" s="14" t="n">
        <v>502</v>
      </c>
      <c r="C76" s="15" t="str">
        <f aca="false">VLOOKUP(B76,Names!$A:$D,2)</f>
        <v>Rosie</v>
      </c>
      <c r="D76" s="15" t="str">
        <f aca="false">VLOOKUP(B76,Names!$A:$D,3)</f>
        <v>BRESLIN</v>
      </c>
      <c r="E76" s="15" t="str">
        <f aca="false">VLOOKUP(B76,Names!$A:$D,4)</f>
        <v>Rosses A.C.</v>
      </c>
      <c r="F76" s="16" t="n">
        <v>9.74</v>
      </c>
      <c r="G76" s="2"/>
      <c r="H76" s="14" t="n">
        <v>12</v>
      </c>
      <c r="I76" s="14" t="n">
        <v>639</v>
      </c>
      <c r="J76" s="15" t="str">
        <f aca="false">VLOOKUP(I76,Names!$A:$D,2)</f>
        <v>Cameron</v>
      </c>
      <c r="K76" s="15" t="str">
        <f aca="false">VLOOKUP(I76,Names!$A:$D,3)</f>
        <v>Han  </v>
      </c>
      <c r="L76" s="15" t="str">
        <f aca="false">VLOOKUP(I76,Names!$A:$D,4)</f>
        <v>Loughview A.C.</v>
      </c>
      <c r="M76" s="16" t="n">
        <v>9.66</v>
      </c>
    </row>
    <row r="77" customFormat="false" ht="15.75" hidden="false" customHeight="true" outlineLevel="0" collapsed="false">
      <c r="A77" s="20" t="n">
        <v>13</v>
      </c>
      <c r="B77" s="20" t="n">
        <v>203</v>
      </c>
      <c r="C77" s="21" t="str">
        <f aca="false">VLOOKUP(B77,Names!$A:$D,2)</f>
        <v>íosa</v>
      </c>
      <c r="D77" s="21" t="str">
        <f aca="false">VLOOKUP(B77,Names!$A:$D,3)</f>
        <v>LYNCH</v>
      </c>
      <c r="E77" s="21" t="str">
        <f aca="false">VLOOKUP(B77,Names!$A:$D,4)</f>
        <v>Innyvale A.C.</v>
      </c>
      <c r="F77" s="22" t="n">
        <v>9.79</v>
      </c>
      <c r="G77" s="2"/>
      <c r="H77" s="14" t="n">
        <v>13</v>
      </c>
      <c r="I77" s="14" t="n">
        <v>395</v>
      </c>
      <c r="J77" s="15" t="str">
        <f aca="false">VLOOKUP(I77,Names!$A:$D,2)</f>
        <v>Niall</v>
      </c>
      <c r="K77" s="15" t="str">
        <f aca="false">VLOOKUP(I77,Names!$A:$D,3)</f>
        <v>BRETT</v>
      </c>
      <c r="L77" s="15" t="str">
        <f aca="false">VLOOKUP(I77,Names!$A:$D,4)</f>
        <v>Monaghan Phoenix A.C.</v>
      </c>
      <c r="M77" s="16" t="n">
        <v>9.71</v>
      </c>
    </row>
    <row r="78" customFormat="false" ht="15.75" hidden="false" customHeight="true" outlineLevel="0" collapsed="false">
      <c r="A78" s="14" t="n">
        <v>14</v>
      </c>
      <c r="B78" s="14" t="n">
        <v>267</v>
      </c>
      <c r="C78" s="15" t="str">
        <f aca="false">VLOOKUP(B78,Names!$A:$D,2)</f>
        <v>Millie</v>
      </c>
      <c r="D78" s="15" t="str">
        <f aca="false">VLOOKUP(B78,Names!$A:$D,3)</f>
        <v>O DONOVAN</v>
      </c>
      <c r="E78" s="15" t="str">
        <f aca="false">VLOOKUP(B78,Names!$A:$D,4)</f>
        <v>Letterkenny A.C.</v>
      </c>
      <c r="F78" s="16" t="n">
        <v>9.82</v>
      </c>
      <c r="G78" s="2"/>
      <c r="H78" s="14" t="n">
        <v>14</v>
      </c>
      <c r="I78" s="14" t="n">
        <v>622</v>
      </c>
      <c r="J78" s="15" t="str">
        <f aca="false">VLOOKUP(I78,Names!$A:$D,2)</f>
        <v>Ultan</v>
      </c>
      <c r="K78" s="15" t="str">
        <f aca="false">VLOOKUP(I78,Names!$A:$D,3)</f>
        <v>Furey</v>
      </c>
      <c r="L78" s="15" t="str">
        <f aca="false">VLOOKUP(I78,Names!$A:$D,4)</f>
        <v>City of Derry Spartans</v>
      </c>
      <c r="M78" s="16" t="n">
        <v>9.72</v>
      </c>
    </row>
    <row r="79" customFormat="false" ht="15.75" hidden="false" customHeight="true" outlineLevel="0" collapsed="false">
      <c r="A79" s="20" t="n">
        <v>15</v>
      </c>
      <c r="B79" s="20" t="n">
        <v>210</v>
      </c>
      <c r="C79" s="21" t="str">
        <f aca="false">VLOOKUP(B79,Names!$A:$D,2)</f>
        <v>Kayla</v>
      </c>
      <c r="D79" s="21" t="str">
        <f aca="false">VLOOKUP(B79,Names!$A:$D,3)</f>
        <v>SMITH</v>
      </c>
      <c r="E79" s="21" t="str">
        <f aca="false">VLOOKUP(B79,Names!$A:$D,4)</f>
        <v>Innyvale A.C.</v>
      </c>
      <c r="F79" s="22" t="n">
        <v>9.88</v>
      </c>
      <c r="G79" s="2"/>
      <c r="H79" s="14" t="n">
        <v>15</v>
      </c>
      <c r="I79" s="14" t="n">
        <v>108</v>
      </c>
      <c r="J79" s="15" t="str">
        <f aca="false">VLOOKUP(I79,Names!$A:$D,2)</f>
        <v>Evan</v>
      </c>
      <c r="K79" s="15" t="str">
        <f aca="false">VLOOKUP(I79,Names!$A:$D,3)</f>
        <v>PATTON</v>
      </c>
      <c r="L79" s="15" t="str">
        <f aca="false">VLOOKUP(I79,Names!$A:$D,4)</f>
        <v>Finn Valley A.C.</v>
      </c>
      <c r="M79" s="16" t="n">
        <v>9.73</v>
      </c>
    </row>
    <row r="80" customFormat="false" ht="15.75" hidden="false" customHeight="true" outlineLevel="0" collapsed="false">
      <c r="A80" s="14" t="n">
        <v>16</v>
      </c>
      <c r="B80" s="14" t="n">
        <v>134</v>
      </c>
      <c r="C80" s="15" t="str">
        <f aca="false">VLOOKUP(B80,Names!$A:$D,2)</f>
        <v>Klara</v>
      </c>
      <c r="D80" s="15" t="str">
        <f aca="false">VLOOKUP(B80,Names!$A:$D,3)</f>
        <v>LAFFERTY</v>
      </c>
      <c r="E80" s="15" t="str">
        <f aca="false">VLOOKUP(B80,Names!$A:$D,4)</f>
        <v>Finn Valley A.C.</v>
      </c>
      <c r="F80" s="16" t="n">
        <v>9.89</v>
      </c>
      <c r="G80" s="2"/>
      <c r="H80" s="14" t="n">
        <v>16</v>
      </c>
      <c r="I80" s="14" t="n">
        <v>302</v>
      </c>
      <c r="J80" s="15" t="str">
        <f aca="false">VLOOKUP(I80,Names!$A:$D,2)</f>
        <v>Nathan</v>
      </c>
      <c r="K80" s="15" t="str">
        <f aca="false">VLOOKUP(I80,Names!$A:$D,3)</f>
        <v>HASLETTE</v>
      </c>
      <c r="L80" s="15" t="str">
        <f aca="false">VLOOKUP(I80,Names!$A:$D,4)</f>
        <v>Letterkenny A.C.</v>
      </c>
      <c r="M80" s="16" t="n">
        <v>9.73</v>
      </c>
    </row>
    <row r="81" customFormat="false" ht="15.75" hidden="false" customHeight="true" outlineLevel="0" collapsed="false">
      <c r="A81" s="14" t="n">
        <v>17</v>
      </c>
      <c r="B81" s="14" t="n">
        <v>647</v>
      </c>
      <c r="C81" s="15" t="str">
        <f aca="false">VLOOKUP(B81,Names!$A:$D,2)</f>
        <v>Ruby</v>
      </c>
      <c r="D81" s="15" t="str">
        <f aca="false">VLOOKUP(B81,Names!$A:$D,3)</f>
        <v>Gunn</v>
      </c>
      <c r="E81" s="15" t="str">
        <f aca="false">VLOOKUP(B81,Names!$A:$D,4)</f>
        <v>Ballymacash PS</v>
      </c>
      <c r="F81" s="16" t="n">
        <v>9.91</v>
      </c>
      <c r="G81" s="2"/>
      <c r="H81" s="14" t="n">
        <v>17</v>
      </c>
      <c r="I81" s="14" t="n">
        <v>283</v>
      </c>
      <c r="J81" s="15" t="str">
        <f aca="false">VLOOKUP(I81,Names!$A:$D,2)</f>
        <v>James</v>
      </c>
      <c r="K81" s="15" t="str">
        <f aca="false">VLOOKUP(I81,Names!$A:$D,3)</f>
        <v>KILFEATHER</v>
      </c>
      <c r="L81" s="15" t="str">
        <f aca="false">VLOOKUP(I81,Names!$A:$D,4)</f>
        <v>Letterkenny A.C.</v>
      </c>
      <c r="M81" s="16" t="n">
        <v>9.74</v>
      </c>
    </row>
    <row r="82" customFormat="false" ht="15.75" hidden="false" customHeight="true" outlineLevel="0" collapsed="false">
      <c r="A82" s="14" t="n">
        <v>18</v>
      </c>
      <c r="B82" s="14" t="n">
        <v>201</v>
      </c>
      <c r="C82" s="15" t="str">
        <f aca="false">VLOOKUP(B82,Names!$A:$D,2)</f>
        <v>Amy</v>
      </c>
      <c r="D82" s="15" t="str">
        <f aca="false">VLOOKUP(B82,Names!$A:$D,3)</f>
        <v>MC MEEL</v>
      </c>
      <c r="E82" s="15" t="str">
        <f aca="false">VLOOKUP(B82,Names!$A:$D,4)</f>
        <v>Glaslough Harriers A.C.</v>
      </c>
      <c r="F82" s="16" t="n">
        <v>9.99</v>
      </c>
      <c r="G82" s="2"/>
      <c r="H82" s="14" t="n">
        <v>18</v>
      </c>
      <c r="I82" s="14" t="n">
        <v>359</v>
      </c>
      <c r="J82" s="15" t="str">
        <f aca="false">VLOOKUP(I82,Names!$A:$D,2)</f>
        <v>Carmac</v>
      </c>
      <c r="K82" s="15" t="str">
        <f aca="false">VLOOKUP(I82,Names!$A:$D,3)</f>
        <v>ANDERSON</v>
      </c>
      <c r="L82" s="15" t="str">
        <f aca="false">VLOOKUP(I82,Names!$A:$D,4)</f>
        <v>Milford A.C.</v>
      </c>
      <c r="M82" s="16" t="n">
        <v>9.76</v>
      </c>
    </row>
    <row r="83" customFormat="false" ht="15.75" hidden="false" customHeight="true" outlineLevel="0" collapsed="false">
      <c r="A83" s="14" t="n">
        <v>19</v>
      </c>
      <c r="B83" s="14" t="n">
        <v>195</v>
      </c>
      <c r="C83" s="15" t="str">
        <f aca="false">VLOOKUP(B83,Names!$A:$D,2)</f>
        <v>Bethany</v>
      </c>
      <c r="D83" s="15" t="str">
        <f aca="false">VLOOKUP(B83,Names!$A:$D,3)</f>
        <v>MC KENNA</v>
      </c>
      <c r="E83" s="15" t="str">
        <f aca="false">VLOOKUP(B83,Names!$A:$D,4)</f>
        <v>Glaslough Harriers A.C.</v>
      </c>
      <c r="F83" s="16" t="n">
        <v>10.11</v>
      </c>
      <c r="G83" s="2"/>
      <c r="H83" s="14" t="n">
        <v>19</v>
      </c>
      <c r="I83" s="14" t="n">
        <v>138</v>
      </c>
      <c r="J83" s="15" t="str">
        <f aca="false">VLOOKUP(I83,Names!$A:$D,2)</f>
        <v>Martin</v>
      </c>
      <c r="K83" s="15" t="str">
        <f aca="false">VLOOKUP(I83,Names!$A:$D,3)</f>
        <v>BURKE</v>
      </c>
      <c r="L83" s="15" t="str">
        <f aca="false">VLOOKUP(I83,Names!$A:$D,4)</f>
        <v>Finn Valley A.C.</v>
      </c>
      <c r="M83" s="16" t="n">
        <v>9.76</v>
      </c>
    </row>
    <row r="84" customFormat="false" ht="15.75" hidden="false" customHeight="true" outlineLevel="0" collapsed="false">
      <c r="A84" s="14" t="n">
        <v>20</v>
      </c>
      <c r="B84" s="14" t="n">
        <v>568</v>
      </c>
      <c r="C84" s="15" t="str">
        <f aca="false">VLOOKUP(B84,Names!$A:$D,2)</f>
        <v>Lucy</v>
      </c>
      <c r="D84" s="15" t="str">
        <f aca="false">VLOOKUP(B84,Names!$A:$D,3)</f>
        <v>MC GARRIGLE</v>
      </c>
      <c r="E84" s="15" t="str">
        <f aca="false">VLOOKUP(B84,Names!$A:$D,4)</f>
        <v>Tír Chonaill A.C.</v>
      </c>
      <c r="F84" s="16" t="n">
        <v>10.12</v>
      </c>
      <c r="G84" s="2"/>
      <c r="H84" s="14" t="n">
        <v>20</v>
      </c>
      <c r="I84" s="14" t="n">
        <v>621</v>
      </c>
      <c r="J84" s="15" t="str">
        <f aca="false">VLOOKUP(I84,Names!$A:$D,2)</f>
        <v>Jacob</v>
      </c>
      <c r="K84" s="15" t="str">
        <f aca="false">VLOOKUP(I84,Names!$A:$D,3)</f>
        <v>Furey</v>
      </c>
      <c r="L84" s="15" t="str">
        <f aca="false">VLOOKUP(I84,Names!$A:$D,4)</f>
        <v>City of Derry Spartans</v>
      </c>
      <c r="M84" s="16" t="n">
        <v>9.78</v>
      </c>
    </row>
    <row r="85" customFormat="false" ht="15.75" hidden="false" customHeight="true" outlineLevel="0" collapsed="false">
      <c r="A85" s="14" t="n">
        <v>21</v>
      </c>
      <c r="B85" s="14" t="n">
        <v>58</v>
      </c>
      <c r="C85" s="15" t="str">
        <f aca="false">VLOOKUP(B85,Names!$A:$D,2)</f>
        <v>Sarah</v>
      </c>
      <c r="D85" s="15" t="str">
        <f aca="false">VLOOKUP(B85,Names!$A:$D,3)</f>
        <v>MC PHILLIPS</v>
      </c>
      <c r="E85" s="15" t="str">
        <f aca="false">VLOOKUP(B85,Names!$A:$D,4)</f>
        <v>Clones A.C.</v>
      </c>
      <c r="F85" s="16" t="n">
        <v>10.16</v>
      </c>
      <c r="G85" s="2"/>
      <c r="H85" s="14" t="n">
        <v>21</v>
      </c>
      <c r="I85" s="14" t="n">
        <v>167</v>
      </c>
      <c r="J85" s="15" t="str">
        <f aca="false">VLOOKUP(I85,Names!$A:$D,2)</f>
        <v>Shea</v>
      </c>
      <c r="K85" s="15" t="str">
        <f aca="false">VLOOKUP(I85,Names!$A:$D,3)</f>
        <v>IRWIN</v>
      </c>
      <c r="L85" s="15" t="str">
        <f aca="false">VLOOKUP(I85,Names!$A:$D,4)</f>
        <v>Finn Valley A.C.</v>
      </c>
      <c r="M85" s="16" t="n">
        <v>9.79</v>
      </c>
    </row>
    <row r="86" customFormat="false" ht="15.75" hidden="false" customHeight="true" outlineLevel="0" collapsed="false">
      <c r="A86" s="14" t="n">
        <v>22</v>
      </c>
      <c r="B86" s="14" t="n">
        <v>139</v>
      </c>
      <c r="C86" s="15" t="str">
        <f aca="false">VLOOKUP(B86,Names!$A:$D,2)</f>
        <v>Shannon</v>
      </c>
      <c r="D86" s="15" t="str">
        <f aca="false">VLOOKUP(B86,Names!$A:$D,3)</f>
        <v>MORROW</v>
      </c>
      <c r="E86" s="15" t="str">
        <f aca="false">VLOOKUP(B86,Names!$A:$D,4)</f>
        <v>Finn Valley A.C.</v>
      </c>
      <c r="F86" s="16" t="n">
        <v>10.4</v>
      </c>
      <c r="G86" s="2"/>
      <c r="H86" s="14" t="n">
        <v>22</v>
      </c>
      <c r="I86" s="14" t="n">
        <v>187</v>
      </c>
      <c r="J86" s="15" t="str">
        <f aca="false">VLOOKUP(I86,Names!$A:$D,2)</f>
        <v>Michael</v>
      </c>
      <c r="K86" s="15" t="str">
        <f aca="false">VLOOKUP(I86,Names!$A:$D,3)</f>
        <v>MC KENNA</v>
      </c>
      <c r="L86" s="15" t="str">
        <f aca="false">VLOOKUP(I86,Names!$A:$D,4)</f>
        <v>Glaslough Harriers A.C.</v>
      </c>
      <c r="M86" s="16" t="n">
        <v>9.82</v>
      </c>
    </row>
    <row r="87" customFormat="false" ht="15.75" hidden="false" customHeight="true" outlineLevel="0" collapsed="false">
      <c r="A87" s="14" t="n">
        <v>23</v>
      </c>
      <c r="B87" s="14" t="n">
        <v>140</v>
      </c>
      <c r="C87" s="15" t="str">
        <f aca="false">VLOOKUP(B87,Names!$A:$D,2)</f>
        <v>Kayla</v>
      </c>
      <c r="D87" s="15" t="str">
        <f aca="false">VLOOKUP(B87,Names!$A:$D,3)</f>
        <v>MOY</v>
      </c>
      <c r="E87" s="15" t="str">
        <f aca="false">VLOOKUP(B87,Names!$A:$D,4)</f>
        <v>Finn Valley A.C.</v>
      </c>
      <c r="F87" s="16" t="n">
        <v>10.4</v>
      </c>
      <c r="G87" s="2"/>
      <c r="H87" s="14" t="n">
        <v>23</v>
      </c>
      <c r="I87" s="14" t="n">
        <v>75</v>
      </c>
      <c r="J87" s="15" t="str">
        <f aca="false">VLOOKUP(I87,Names!$A:$D,2)</f>
        <v>Cian</v>
      </c>
      <c r="K87" s="15" t="str">
        <f aca="false">VLOOKUP(I87,Names!$A:$D,3)</f>
        <v>DUFFY</v>
      </c>
      <c r="L87" s="15" t="str">
        <f aca="false">VLOOKUP(I87,Names!$A:$D,4)</f>
        <v>Cranford A.C.</v>
      </c>
      <c r="M87" s="16" t="n">
        <v>9.93</v>
      </c>
    </row>
    <row r="88" customFormat="false" ht="15.75" hidden="false" customHeight="true" outlineLevel="0" collapsed="false">
      <c r="A88" s="14" t="n">
        <v>24</v>
      </c>
      <c r="B88" s="14" t="n">
        <v>544</v>
      </c>
      <c r="C88" s="15" t="str">
        <f aca="false">VLOOKUP(B88,Names!$A:$D,2)</f>
        <v>Aisling</v>
      </c>
      <c r="D88" s="15" t="str">
        <f aca="false">VLOOKUP(B88,Names!$A:$D,3)</f>
        <v>BRITTON</v>
      </c>
      <c r="E88" s="15" t="str">
        <f aca="false">VLOOKUP(B88,Names!$A:$D,4)</f>
        <v>Tír Chonaill A.C.</v>
      </c>
      <c r="F88" s="16" t="n">
        <v>10.46</v>
      </c>
      <c r="G88" s="2"/>
      <c r="H88" s="14" t="n">
        <v>24</v>
      </c>
      <c r="I88" s="14" t="n">
        <v>233</v>
      </c>
      <c r="J88" s="15" t="str">
        <f aca="false">VLOOKUP(I88,Names!$A:$D,2)</f>
        <v>Keelan</v>
      </c>
      <c r="K88" s="15" t="str">
        <f aca="false">VLOOKUP(I88,Names!$A:$D,3)</f>
        <v>O DONNELL</v>
      </c>
      <c r="L88" s="15" t="str">
        <f aca="false">VLOOKUP(I88,Names!$A:$D,4)</f>
        <v>Killybegs A.C.</v>
      </c>
      <c r="M88" s="16" t="n">
        <v>9.94</v>
      </c>
    </row>
    <row r="89" customFormat="false" ht="15.75" hidden="false" customHeight="true" outlineLevel="0" collapsed="false">
      <c r="A89" s="14" t="n">
        <v>25</v>
      </c>
      <c r="B89" s="14" t="n">
        <v>577</v>
      </c>
      <c r="C89" s="15" t="str">
        <f aca="false">VLOOKUP(B89,Names!$A:$D,2)</f>
        <v>Kori</v>
      </c>
      <c r="D89" s="15" t="str">
        <f aca="false">VLOOKUP(B89,Names!$A:$D,3)</f>
        <v>BROWNE</v>
      </c>
      <c r="E89" s="15" t="str">
        <f aca="false">VLOOKUP(B89,Names!$A:$D,4)</f>
        <v>Tír Chonaill A.C.</v>
      </c>
      <c r="F89" s="16" t="n">
        <v>10.48</v>
      </c>
      <c r="G89" s="2"/>
      <c r="H89" s="14" t="n">
        <v>25</v>
      </c>
      <c r="I89" s="14" t="n">
        <v>642</v>
      </c>
      <c r="J89" s="15" t="str">
        <f aca="false">VLOOKUP(I89,Names!$A:$D,2)</f>
        <v>Dylan</v>
      </c>
      <c r="K89" s="15" t="str">
        <f aca="false">VLOOKUP(I89,Names!$A:$D,3)</f>
        <v>Herron</v>
      </c>
      <c r="L89" s="15" t="str">
        <f aca="false">VLOOKUP(I89,Names!$A:$D,4)</f>
        <v>Finn Valley A.C.</v>
      </c>
      <c r="M89" s="16" t="n">
        <v>9.98</v>
      </c>
    </row>
    <row r="90" customFormat="false" ht="15.75" hidden="false" customHeight="true" outlineLevel="0" collapsed="false">
      <c r="A90" s="14" t="n">
        <v>26</v>
      </c>
      <c r="B90" s="14" t="n">
        <v>227</v>
      </c>
      <c r="C90" s="15" t="str">
        <f aca="false">VLOOKUP(B90,Names!$A:$D,2)</f>
        <v>Varvara</v>
      </c>
      <c r="D90" s="15" t="str">
        <f aca="false">VLOOKUP(B90,Names!$A:$D,3)</f>
        <v>KLOCHKLOVA</v>
      </c>
      <c r="E90" s="15" t="str">
        <f aca="false">VLOOKUP(B90,Names!$A:$D,4)</f>
        <v>Killybegs A.C.</v>
      </c>
      <c r="F90" s="16" t="n">
        <v>10.54</v>
      </c>
      <c r="G90" s="2"/>
      <c r="H90" s="14" t="n">
        <v>26</v>
      </c>
      <c r="I90" s="14" t="n">
        <v>197</v>
      </c>
      <c r="J90" s="15" t="str">
        <f aca="false">VLOOKUP(I90,Names!$A:$D,2)</f>
        <v>Louis</v>
      </c>
      <c r="K90" s="15" t="str">
        <f aca="false">VLOOKUP(I90,Names!$A:$D,3)</f>
        <v>CUNNINGHAM</v>
      </c>
      <c r="L90" s="15" t="str">
        <f aca="false">VLOOKUP(I90,Names!$A:$D,4)</f>
        <v>Glaslough Harriers A.C.</v>
      </c>
      <c r="M90" s="16" t="n">
        <v>9.98</v>
      </c>
    </row>
    <row r="91" customFormat="false" ht="15.75" hidden="false" customHeight="true" outlineLevel="0" collapsed="false">
      <c r="A91" s="14" t="n">
        <v>27</v>
      </c>
      <c r="B91" s="14" t="n">
        <v>626</v>
      </c>
      <c r="C91" s="15" t="str">
        <f aca="false">VLOOKUP(B91,Names!$A:$D,2)</f>
        <v>Lucy</v>
      </c>
      <c r="D91" s="15" t="str">
        <f aca="false">VLOOKUP(B91,Names!$A:$D,3)</f>
        <v>Wilson</v>
      </c>
      <c r="E91" s="15" t="str">
        <f aca="false">VLOOKUP(B91,Names!$A:$D,4)</f>
        <v>City of Derry Spartans</v>
      </c>
      <c r="F91" s="16" t="n">
        <v>10.55</v>
      </c>
      <c r="G91" s="2"/>
      <c r="H91" s="14" t="n">
        <v>27</v>
      </c>
      <c r="I91" s="14" t="n">
        <v>250</v>
      </c>
      <c r="J91" s="15" t="str">
        <f aca="false">VLOOKUP(I91,Names!$A:$D,2)</f>
        <v>Cian</v>
      </c>
      <c r="K91" s="15" t="str">
        <f aca="false">VLOOKUP(I91,Names!$A:$D,3)</f>
        <v>MC MONAGLE</v>
      </c>
      <c r="L91" s="15" t="str">
        <f aca="false">VLOOKUP(I91,Names!$A:$D,4)</f>
        <v>Killybegs A.C.</v>
      </c>
      <c r="M91" s="16" t="n">
        <v>10.09</v>
      </c>
    </row>
    <row r="92" customFormat="false" ht="15.75" hidden="false" customHeight="true" outlineLevel="0" collapsed="false">
      <c r="A92" s="14" t="n">
        <v>28</v>
      </c>
      <c r="B92" s="14" t="n">
        <v>186</v>
      </c>
      <c r="C92" s="15" t="str">
        <f aca="false">VLOOKUP(B92,Names!$A:$D,2)</f>
        <v>Hannah</v>
      </c>
      <c r="D92" s="15" t="str">
        <f aca="false">VLOOKUP(B92,Names!$A:$D,3)</f>
        <v>MC KENNA</v>
      </c>
      <c r="E92" s="15" t="str">
        <f aca="false">VLOOKUP(B92,Names!$A:$D,4)</f>
        <v>Glaslough Harriers A.C.</v>
      </c>
      <c r="F92" s="16" t="n">
        <v>10.61</v>
      </c>
      <c r="G92" s="2"/>
      <c r="H92" s="14" t="n">
        <v>28</v>
      </c>
      <c r="I92" s="14" t="n">
        <v>136</v>
      </c>
      <c r="J92" s="15" t="str">
        <f aca="false">VLOOKUP(I92,Names!$A:$D,2)</f>
        <v>Jacob</v>
      </c>
      <c r="K92" s="15" t="str">
        <f aca="false">VLOOKUP(I92,Names!$A:$D,3)</f>
        <v>KNEE</v>
      </c>
      <c r="L92" s="15" t="str">
        <f aca="false">VLOOKUP(I92,Names!$A:$D,4)</f>
        <v>Finn Valley A.C.</v>
      </c>
      <c r="M92" s="16" t="n">
        <v>10.1</v>
      </c>
    </row>
    <row r="93" customFormat="false" ht="15.75" hidden="false" customHeight="true" outlineLevel="0" collapsed="false">
      <c r="A93" s="14" t="n">
        <v>29</v>
      </c>
      <c r="B93" s="14" t="n">
        <v>157</v>
      </c>
      <c r="C93" s="15" t="str">
        <f aca="false">VLOOKUP(B93,Names!$A:$D,2)</f>
        <v>Meghan</v>
      </c>
      <c r="D93" s="15" t="str">
        <f aca="false">VLOOKUP(B93,Names!$A:$D,3)</f>
        <v>MC GRANAGHAN</v>
      </c>
      <c r="E93" s="15" t="str">
        <f aca="false">VLOOKUP(B93,Names!$A:$D,4)</f>
        <v>Finn Valley A.C.</v>
      </c>
      <c r="F93" s="16" t="n">
        <v>10.63</v>
      </c>
      <c r="G93" s="2"/>
      <c r="H93" s="14" t="n">
        <v>29</v>
      </c>
      <c r="I93" s="14" t="n">
        <v>351</v>
      </c>
      <c r="J93" s="15" t="str">
        <f aca="false">VLOOKUP(I93,Names!$A:$D,2)</f>
        <v>Hugo</v>
      </c>
      <c r="K93" s="15" t="str">
        <f aca="false">VLOOKUP(I93,Names!$A:$D,3)</f>
        <v>White</v>
      </c>
      <c r="L93" s="15" t="str">
        <f aca="false">VLOOKUP(I93,Names!$A:$D,4)</f>
        <v>Loughview A.C.</v>
      </c>
      <c r="M93" s="16" t="n">
        <v>10.2</v>
      </c>
    </row>
    <row r="94" customFormat="false" ht="15.75" hidden="false" customHeight="true" outlineLevel="0" collapsed="false">
      <c r="A94" s="14" t="n">
        <v>30</v>
      </c>
      <c r="B94" s="14" t="n">
        <v>535</v>
      </c>
      <c r="C94" s="15" t="str">
        <f aca="false">VLOOKUP(B94,Names!$A:$D,2)</f>
        <v>Cadhla</v>
      </c>
      <c r="D94" s="15" t="str">
        <f aca="false">VLOOKUP(B94,Names!$A:$D,3)</f>
        <v>LIGGAN</v>
      </c>
      <c r="E94" s="15" t="str">
        <f aca="false">VLOOKUP(B94,Names!$A:$D,4)</f>
        <v>Shercock A.C.</v>
      </c>
      <c r="F94" s="16" t="n">
        <v>10.69</v>
      </c>
      <c r="G94" s="2"/>
      <c r="H94" s="14" t="n">
        <v>30</v>
      </c>
      <c r="I94" s="14" t="n">
        <v>224</v>
      </c>
      <c r="J94" s="15" t="str">
        <f aca="false">VLOOKUP(I94,Names!$A:$D,2)</f>
        <v>Tiarnan</v>
      </c>
      <c r="K94" s="15" t="str">
        <f aca="false">VLOOKUP(I94,Names!$A:$D,3)</f>
        <v>MC FARLENE</v>
      </c>
      <c r="L94" s="15" t="str">
        <f aca="false">VLOOKUP(I94,Names!$A:$D,4)</f>
        <v>Killybegs A.C.</v>
      </c>
      <c r="M94" s="16" t="n">
        <v>10.21</v>
      </c>
    </row>
    <row r="95" customFormat="false" ht="15.75" hidden="false" customHeight="true" outlineLevel="0" collapsed="false">
      <c r="A95" s="14" t="n">
        <v>31</v>
      </c>
      <c r="B95" s="14" t="n">
        <v>508</v>
      </c>
      <c r="C95" s="15" t="str">
        <f aca="false">VLOOKUP(B95,Names!$A:$D,2)</f>
        <v>Claire</v>
      </c>
      <c r="D95" s="15" t="str">
        <f aca="false">VLOOKUP(B95,Names!$A:$D,3)</f>
        <v>MINNOCK</v>
      </c>
      <c r="E95" s="15" t="str">
        <f aca="false">VLOOKUP(B95,Names!$A:$D,4)</f>
        <v>Rosses A.C.</v>
      </c>
      <c r="F95" s="16" t="n">
        <v>10.83</v>
      </c>
      <c r="G95" s="2"/>
      <c r="H95" s="14" t="n">
        <v>31</v>
      </c>
      <c r="I95" s="14" t="n">
        <v>92</v>
      </c>
      <c r="J95" s="15" t="str">
        <f aca="false">VLOOKUP(I95,Names!$A:$D,2)</f>
        <v>Jamie</v>
      </c>
      <c r="K95" s="15" t="str">
        <f aca="false">VLOOKUP(I95,Names!$A:$D,3)</f>
        <v>MC BREARTY</v>
      </c>
      <c r="L95" s="15" t="str">
        <f aca="false">VLOOKUP(I95,Names!$A:$D,4)</f>
        <v>Finn Valley A.C.</v>
      </c>
      <c r="M95" s="16" t="n">
        <v>10.24</v>
      </c>
    </row>
    <row r="96" customFormat="false" ht="15.75" hidden="false" customHeight="true" outlineLevel="0" collapsed="false">
      <c r="A96" s="14" t="n">
        <v>32</v>
      </c>
      <c r="B96" s="14" t="n">
        <v>336</v>
      </c>
      <c r="C96" s="15" t="str">
        <f aca="false">VLOOKUP(B96,Names!$A:$D,2)</f>
        <v>Lilly-rose</v>
      </c>
      <c r="D96" s="15" t="str">
        <f aca="false">VLOOKUP(B96,Names!$A:$D,3)</f>
        <v>MCCOOL</v>
      </c>
      <c r="E96" s="15" t="str">
        <f aca="false">VLOOKUP(B96,Names!$A:$D,4)</f>
        <v>Lifford Strabane A.C.</v>
      </c>
      <c r="F96" s="16" t="n">
        <v>11</v>
      </c>
      <c r="G96" s="2"/>
      <c r="H96" s="14" t="n">
        <v>32</v>
      </c>
      <c r="I96" s="14" t="n">
        <v>574</v>
      </c>
      <c r="J96" s="15" t="str">
        <f aca="false">VLOOKUP(I96,Names!$A:$D,2)</f>
        <v>Senan</v>
      </c>
      <c r="K96" s="15" t="str">
        <f aca="false">VLOOKUP(I96,Names!$A:$D,3)</f>
        <v>MEEHAN</v>
      </c>
      <c r="L96" s="15" t="str">
        <f aca="false">VLOOKUP(I96,Names!$A:$D,4)</f>
        <v>Tír Chonaill A.C.</v>
      </c>
      <c r="M96" s="16" t="n">
        <v>10.26</v>
      </c>
    </row>
    <row r="97" customFormat="false" ht="15.75" hidden="false" customHeight="true" outlineLevel="0" collapsed="false">
      <c r="A97" s="20" t="n">
        <v>33</v>
      </c>
      <c r="B97" s="20" t="n">
        <v>218</v>
      </c>
      <c r="C97" s="21" t="str">
        <f aca="false">VLOOKUP(B97,Names!$A:$D,2)</f>
        <v>Zoe</v>
      </c>
      <c r="D97" s="21" t="str">
        <f aca="false">VLOOKUP(B97,Names!$A:$D,3)</f>
        <v>TULLY</v>
      </c>
      <c r="E97" s="21" t="str">
        <f aca="false">VLOOKUP(B97,Names!$A:$D,4)</f>
        <v>Innyvale A.C.</v>
      </c>
      <c r="F97" s="22" t="n">
        <v>11.01</v>
      </c>
      <c r="G97" s="2"/>
      <c r="H97" s="14" t="n">
        <v>33</v>
      </c>
      <c r="I97" s="14" t="n">
        <v>327</v>
      </c>
      <c r="J97" s="15" t="str">
        <f aca="false">VLOOKUP(I97,Names!$A:$D,2)</f>
        <v>Scott</v>
      </c>
      <c r="K97" s="15" t="str">
        <f aca="false">VLOOKUP(I97,Names!$A:$D,3)</f>
        <v>DOHERTY</v>
      </c>
      <c r="L97" s="15" t="str">
        <f aca="false">VLOOKUP(I97,Names!$A:$D,4)</f>
        <v>Letterkenny A.C.</v>
      </c>
      <c r="M97" s="16" t="n">
        <v>10.27</v>
      </c>
    </row>
    <row r="98" customFormat="false" ht="15.75" hidden="false" customHeight="true" outlineLevel="0" collapsed="false">
      <c r="A98" s="14" t="n">
        <v>34</v>
      </c>
      <c r="B98" s="14" t="n">
        <v>179</v>
      </c>
      <c r="C98" s="15" t="str">
        <f aca="false">VLOOKUP(B98,Names!$A:$D,2)</f>
        <v>Erin</v>
      </c>
      <c r="D98" s="15" t="str">
        <f aca="false">VLOOKUP(B98,Names!$A:$D,3)</f>
        <v>TREANOR</v>
      </c>
      <c r="E98" s="15" t="str">
        <f aca="false">VLOOKUP(B98,Names!$A:$D,4)</f>
        <v>Glaslough Harriers A.C.</v>
      </c>
      <c r="F98" s="16" t="n">
        <v>11.09</v>
      </c>
      <c r="G98" s="2"/>
      <c r="H98" s="14" t="n">
        <v>34</v>
      </c>
      <c r="I98" s="14" t="n">
        <v>8</v>
      </c>
      <c r="J98" s="15" t="str">
        <f aca="false">VLOOKUP(I98,Names!$A:$D,2)</f>
        <v>Cadell</v>
      </c>
      <c r="K98" s="15" t="str">
        <f aca="false">VLOOKUP(I98,Names!$A:$D,3)</f>
        <v>TULLY</v>
      </c>
      <c r="L98" s="15" t="str">
        <f aca="false">VLOOKUP(I98,Names!$A:$D,4)</f>
        <v>Annalee A.C.</v>
      </c>
      <c r="M98" s="16" t="n">
        <v>10.43</v>
      </c>
    </row>
    <row r="99" customFormat="false" ht="15.75" hidden="false" customHeight="true" outlineLevel="0" collapsed="false">
      <c r="A99" s="14" t="n">
        <v>35</v>
      </c>
      <c r="B99" s="14" t="n">
        <v>404</v>
      </c>
      <c r="C99" s="15" t="str">
        <f aca="false">VLOOKUP(B99,Names!$A:$D,2)</f>
        <v>Ella</v>
      </c>
      <c r="D99" s="15" t="str">
        <f aca="false">VLOOKUP(B99,Names!$A:$D,3)</f>
        <v>MCGUIRK</v>
      </c>
      <c r="E99" s="15" t="str">
        <f aca="false">VLOOKUP(B99,Names!$A:$D,4)</f>
        <v>Monaghan Phoenix A.C.</v>
      </c>
      <c r="F99" s="16" t="n">
        <v>11.22</v>
      </c>
      <c r="G99" s="2"/>
      <c r="H99" s="14" t="n">
        <v>35</v>
      </c>
      <c r="I99" s="14" t="n">
        <v>199</v>
      </c>
      <c r="J99" s="15" t="str">
        <f aca="false">VLOOKUP(I99,Names!$A:$D,2)</f>
        <v>Noah</v>
      </c>
      <c r="K99" s="15" t="str">
        <f aca="false">VLOOKUP(I99,Names!$A:$D,3)</f>
        <v>MC CAUL</v>
      </c>
      <c r="L99" s="15" t="str">
        <f aca="false">VLOOKUP(I99,Names!$A:$D,4)</f>
        <v>Glaslough Harriers A.C.</v>
      </c>
      <c r="M99" s="16" t="n">
        <v>10.47</v>
      </c>
    </row>
    <row r="100" customFormat="false" ht="15.75" hidden="false" customHeight="true" outlineLevel="0" collapsed="false">
      <c r="A100" s="14" t="n">
        <v>36</v>
      </c>
      <c r="B100" s="14" t="n">
        <v>165</v>
      </c>
      <c r="C100" s="15" t="str">
        <f aca="false">VLOOKUP(B100,Names!$A:$D,2)</f>
        <v>Reena</v>
      </c>
      <c r="D100" s="15" t="str">
        <f aca="false">VLOOKUP(B100,Names!$A:$D,3)</f>
        <v>CALLAGHAN</v>
      </c>
      <c r="E100" s="15" t="str">
        <f aca="false">VLOOKUP(B100,Names!$A:$D,4)</f>
        <v>Finn Valley A.C.</v>
      </c>
      <c r="F100" s="16" t="n">
        <v>11.31</v>
      </c>
      <c r="G100" s="2"/>
      <c r="H100" s="14" t="n">
        <v>36</v>
      </c>
      <c r="I100" s="14" t="n">
        <v>338</v>
      </c>
      <c r="J100" s="15" t="str">
        <f aca="false">VLOOKUP(I100,Names!$A:$D,2)</f>
        <v>Ted</v>
      </c>
      <c r="K100" s="15" t="str">
        <f aca="false">VLOOKUP(I100,Names!$A:$D,3)</f>
        <v>FLANAGAN</v>
      </c>
      <c r="L100" s="15" t="str">
        <f aca="false">VLOOKUP(I100,Names!$A:$D,4)</f>
        <v>Lifford Strabane A.C.</v>
      </c>
      <c r="M100" s="16" t="n">
        <v>11.64</v>
      </c>
    </row>
    <row r="101" customFormat="false" ht="15.75" hidden="false" customHeight="true" outlineLevel="0" collapsed="false">
      <c r="A101" s="14" t="n">
        <v>37</v>
      </c>
      <c r="B101" s="14" t="n">
        <v>182</v>
      </c>
      <c r="C101" s="15" t="str">
        <f aca="false">VLOOKUP(B101,Names!$A:$D,2)</f>
        <v>Savannah</v>
      </c>
      <c r="D101" s="15" t="str">
        <f aca="false">VLOOKUP(B101,Names!$A:$D,3)</f>
        <v>MC KENNA</v>
      </c>
      <c r="E101" s="15" t="str">
        <f aca="false">VLOOKUP(B101,Names!$A:$D,4)</f>
        <v>Glaslough Harriers A.C.</v>
      </c>
      <c r="F101" s="16" t="n">
        <v>11.52</v>
      </c>
      <c r="G101" s="2"/>
      <c r="H101" s="14" t="n">
        <v>37</v>
      </c>
      <c r="I101" s="14"/>
      <c r="J101" s="15" t="e">
        <f aca="false">VLOOKUP(I101,Names!$A:$D,2)</f>
        <v>#N/A</v>
      </c>
      <c r="K101" s="30" t="e">
        <f aca="false">VLOOKUP(I101,Names!$A:$D,3)</f>
        <v>#N/A</v>
      </c>
      <c r="L101" s="30" t="e">
        <f aca="false">VLOOKUP(I101,Names!$A:$D,4)</f>
        <v>#N/A</v>
      </c>
      <c r="M101" s="15"/>
    </row>
    <row r="102" customFormat="false" ht="15.75" hidden="false" customHeight="true" outlineLevel="0" collapsed="false">
      <c r="A102" s="14" t="n">
        <v>38</v>
      </c>
      <c r="B102" s="14" t="n">
        <v>74</v>
      </c>
      <c r="C102" s="15" t="str">
        <f aca="false">VLOOKUP(B102,Names!$A:$D,2)</f>
        <v>Sarah</v>
      </c>
      <c r="D102" s="15" t="str">
        <f aca="false">VLOOKUP(B102,Names!$A:$D,3)</f>
        <v>COYLE</v>
      </c>
      <c r="E102" s="15" t="str">
        <f aca="false">VLOOKUP(B102,Names!$A:$D,4)</f>
        <v>Cranford A.C.</v>
      </c>
      <c r="F102" s="16" t="n">
        <v>11.54</v>
      </c>
      <c r="G102" s="2"/>
      <c r="H102" s="14" t="n">
        <v>38</v>
      </c>
      <c r="I102" s="14"/>
      <c r="J102" s="15" t="e">
        <f aca="false">VLOOKUP(I102,Names!$A:$D,2)</f>
        <v>#N/A</v>
      </c>
      <c r="K102" s="30" t="e">
        <f aca="false">VLOOKUP(I102,Names!$A:$D,3)</f>
        <v>#N/A</v>
      </c>
      <c r="L102" s="30" t="e">
        <f aca="false">VLOOKUP(I102,Names!$A:$D,4)</f>
        <v>#N/A</v>
      </c>
      <c r="M102" s="15"/>
    </row>
    <row r="103" customFormat="false" ht="15.75" hidden="false" customHeight="true" outlineLevel="0" collapsed="false">
      <c r="A103" s="14" t="n">
        <v>39</v>
      </c>
      <c r="B103" s="14" t="n">
        <v>540</v>
      </c>
      <c r="C103" s="15" t="str">
        <f aca="false">VLOOKUP(B103,Names!$A:$D,2)</f>
        <v>Kayla</v>
      </c>
      <c r="D103" s="15" t="str">
        <f aca="false">VLOOKUP(B103,Names!$A:$D,3)</f>
        <v>HANLON</v>
      </c>
      <c r="E103" s="15" t="str">
        <f aca="false">VLOOKUP(B103,Names!$A:$D,4)</f>
        <v>Tír Chonaill A.C.</v>
      </c>
      <c r="F103" s="16" t="n">
        <v>12.02</v>
      </c>
      <c r="G103" s="2"/>
      <c r="H103" s="14" t="n">
        <v>39</v>
      </c>
      <c r="I103" s="14"/>
      <c r="J103" s="15" t="e">
        <f aca="false">VLOOKUP(I103,Names!$A:$D,2)</f>
        <v>#N/A</v>
      </c>
      <c r="K103" s="30" t="e">
        <f aca="false">VLOOKUP(I103,Names!$A:$D,3)</f>
        <v>#N/A</v>
      </c>
      <c r="L103" s="30" t="e">
        <f aca="false">VLOOKUP(I103,Names!$A:$D,4)</f>
        <v>#N/A</v>
      </c>
      <c r="M103" s="15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A105" s="31" t="s">
        <v>957</v>
      </c>
      <c r="B105" s="31"/>
      <c r="C105" s="31"/>
      <c r="D105" s="31"/>
      <c r="E105" s="31"/>
      <c r="F105" s="31"/>
      <c r="G105" s="2"/>
      <c r="H105" s="31" t="s">
        <v>958</v>
      </c>
      <c r="I105" s="31"/>
      <c r="J105" s="31"/>
      <c r="K105" s="31"/>
      <c r="L105" s="31"/>
      <c r="M105" s="31"/>
    </row>
    <row r="106" customFormat="false" ht="15.75" hidden="false" customHeight="true" outlineLevel="0" collapsed="false">
      <c r="A106" s="14" t="s">
        <v>803</v>
      </c>
      <c r="B106" s="14" t="s">
        <v>804</v>
      </c>
      <c r="C106" s="15" t="s">
        <v>1</v>
      </c>
      <c r="D106" s="15" t="s">
        <v>2</v>
      </c>
      <c r="E106" s="15" t="s">
        <v>3</v>
      </c>
      <c r="F106" s="32" t="s">
        <v>813</v>
      </c>
      <c r="G106" s="2"/>
      <c r="H106" s="14" t="s">
        <v>803</v>
      </c>
      <c r="I106" s="14" t="s">
        <v>804</v>
      </c>
      <c r="J106" s="15" t="s">
        <v>1</v>
      </c>
      <c r="K106" s="15" t="s">
        <v>2</v>
      </c>
      <c r="L106" s="15" t="s">
        <v>3</v>
      </c>
      <c r="M106" s="32" t="s">
        <v>813</v>
      </c>
    </row>
    <row r="107" customFormat="false" ht="15.75" hidden="false" customHeight="true" outlineLevel="0" collapsed="false">
      <c r="A107" s="14" t="n">
        <v>1</v>
      </c>
      <c r="B107" s="14" t="n">
        <v>89</v>
      </c>
      <c r="C107" s="15" t="str">
        <f aca="false">VLOOKUP(B107,Names!$A:$D,2)</f>
        <v>Alison</v>
      </c>
      <c r="D107" s="30" t="str">
        <f aca="false">VLOOKUP(B107,Names!$A:$D,3)</f>
        <v>MBULI</v>
      </c>
      <c r="E107" s="30" t="str">
        <f aca="false">VLOOKUP(B107,Names!$A:$D,4)</f>
        <v>Finn Valley A.C.</v>
      </c>
      <c r="F107" s="15"/>
      <c r="G107" s="2"/>
      <c r="H107" s="14" t="n">
        <v>1</v>
      </c>
      <c r="I107" s="14"/>
      <c r="J107" s="15" t="e">
        <f aca="false">VLOOKUP(I107,Names!$A:$D,2)</f>
        <v>#N/A</v>
      </c>
      <c r="K107" s="30" t="e">
        <f aca="false">VLOOKUP(I107,Names!$A:$D,3)</f>
        <v>#N/A</v>
      </c>
      <c r="L107" s="30" t="e">
        <f aca="false">VLOOKUP(I107,Names!$A:$D,4)</f>
        <v>#N/A</v>
      </c>
      <c r="M107" s="15"/>
    </row>
    <row r="108" customFormat="false" ht="15.75" hidden="false" customHeight="true" outlineLevel="0" collapsed="false">
      <c r="A108" s="14"/>
      <c r="B108" s="14" t="n">
        <v>148</v>
      </c>
      <c r="C108" s="15" t="str">
        <f aca="false">VLOOKUP(B108,Names!$A:$D,2)</f>
        <v>Rhia</v>
      </c>
      <c r="D108" s="30" t="str">
        <f aca="false">VLOOKUP(B108,Names!$A:$D,3)</f>
        <v>TONER</v>
      </c>
      <c r="E108" s="30" t="str">
        <f aca="false">VLOOKUP(B108,Names!$A:$D,4)</f>
        <v>Finn Valley A.C.</v>
      </c>
      <c r="F108" s="16" t="n">
        <v>18.51</v>
      </c>
      <c r="G108" s="2"/>
      <c r="H108" s="14"/>
      <c r="I108" s="14"/>
      <c r="J108" s="15" t="e">
        <f aca="false">VLOOKUP(I108,Names!$A:$D,2)</f>
        <v>#N/A</v>
      </c>
      <c r="K108" s="30" t="e">
        <f aca="false">VLOOKUP(I108,Names!$A:$D,3)</f>
        <v>#N/A</v>
      </c>
      <c r="L108" s="30" t="e">
        <f aca="false">VLOOKUP(I108,Names!$A:$D,4)</f>
        <v>#N/A</v>
      </c>
      <c r="M108" s="15"/>
    </row>
    <row r="109" customFormat="false" ht="15.75" hidden="false" customHeight="true" outlineLevel="0" collapsed="false">
      <c r="A109" s="14" t="n">
        <v>2</v>
      </c>
      <c r="B109" s="14" t="n">
        <v>513</v>
      </c>
      <c r="C109" s="15" t="str">
        <f aca="false">VLOOKUP(B109,Names!$A:$D,2)</f>
        <v>Tamara</v>
      </c>
      <c r="D109" s="30" t="str">
        <f aca="false">VLOOKUP(B109,Names!$A:$D,3)</f>
        <v>PARKER</v>
      </c>
      <c r="E109" s="30" t="str">
        <f aca="false">VLOOKUP(B109,Names!$A:$D,4)</f>
        <v>Rosses A.C.</v>
      </c>
      <c r="F109" s="15"/>
      <c r="G109" s="2"/>
      <c r="H109" s="14" t="n">
        <v>2</v>
      </c>
      <c r="I109" s="14"/>
      <c r="J109" s="15" t="e">
        <f aca="false">VLOOKUP(I109,Names!$A:$D,2)</f>
        <v>#N/A</v>
      </c>
      <c r="K109" s="30" t="e">
        <f aca="false">VLOOKUP(I109,Names!$A:$D,3)</f>
        <v>#N/A</v>
      </c>
      <c r="L109" s="30" t="e">
        <f aca="false">VLOOKUP(I109,Names!$A:$D,4)</f>
        <v>#N/A</v>
      </c>
      <c r="M109" s="15"/>
    </row>
    <row r="110" customFormat="false" ht="15.75" hidden="false" customHeight="true" outlineLevel="0" collapsed="false">
      <c r="A110" s="14"/>
      <c r="B110" s="14" t="n">
        <v>502</v>
      </c>
      <c r="C110" s="15" t="str">
        <f aca="false">VLOOKUP(B110,Names!$A:$D,2)</f>
        <v>Rosie</v>
      </c>
      <c r="D110" s="30" t="str">
        <f aca="false">VLOOKUP(B110,Names!$A:$D,3)</f>
        <v>BRESLIN</v>
      </c>
      <c r="E110" s="30" t="str">
        <f aca="false">VLOOKUP(B110,Names!$A:$D,4)</f>
        <v>Rosses A.C.</v>
      </c>
      <c r="F110" s="16" t="n">
        <v>19.3</v>
      </c>
      <c r="G110" s="2"/>
      <c r="H110" s="14"/>
      <c r="I110" s="14"/>
      <c r="J110" s="15" t="e">
        <f aca="false">VLOOKUP(I110,Names!$A:$D,2)</f>
        <v>#N/A</v>
      </c>
      <c r="K110" s="30" t="e">
        <f aca="false">VLOOKUP(I110,Names!$A:$D,3)</f>
        <v>#N/A</v>
      </c>
      <c r="L110" s="30" t="e">
        <f aca="false">VLOOKUP(I110,Names!$A:$D,4)</f>
        <v>#N/A</v>
      </c>
      <c r="M110" s="15"/>
    </row>
    <row r="111" customFormat="false" ht="15.75" hidden="false" customHeight="true" outlineLevel="0" collapsed="false">
      <c r="A111" s="14" t="n">
        <v>3</v>
      </c>
      <c r="B111" s="14" t="n">
        <v>296</v>
      </c>
      <c r="C111" s="15" t="str">
        <f aca="false">VLOOKUP(B111,Names!$A:$D,2)</f>
        <v>Isabella</v>
      </c>
      <c r="D111" s="30" t="str">
        <f aca="false">VLOOKUP(B111,Names!$A:$D,3)</f>
        <v>GALBRAITH</v>
      </c>
      <c r="E111" s="30" t="str">
        <f aca="false">VLOOKUP(B111,Names!$A:$D,4)</f>
        <v>Letterkenny A.C.</v>
      </c>
      <c r="F111" s="15"/>
      <c r="G111" s="2"/>
      <c r="H111" s="14" t="n">
        <v>3</v>
      </c>
      <c r="I111" s="14"/>
      <c r="J111" s="15" t="e">
        <f aca="false">VLOOKUP(I111,Names!$A:$D,2)</f>
        <v>#N/A</v>
      </c>
      <c r="K111" s="30" t="e">
        <f aca="false">VLOOKUP(I111,Names!$A:$D,3)</f>
        <v>#N/A</v>
      </c>
      <c r="L111" s="30" t="e">
        <f aca="false">VLOOKUP(I111,Names!$A:$D,4)</f>
        <v>#N/A</v>
      </c>
      <c r="M111" s="15"/>
    </row>
    <row r="112" customFormat="false" ht="15.75" hidden="false" customHeight="true" outlineLevel="0" collapsed="false">
      <c r="A112" s="14"/>
      <c r="B112" s="14" t="n">
        <v>267</v>
      </c>
      <c r="C112" s="15" t="str">
        <f aca="false">VLOOKUP(B112,Names!$A:$D,2)</f>
        <v>Millie</v>
      </c>
      <c r="D112" s="30" t="str">
        <f aca="false">VLOOKUP(B112,Names!$A:$D,3)</f>
        <v>O DONOVAN</v>
      </c>
      <c r="E112" s="30" t="str">
        <f aca="false">VLOOKUP(B112,Names!$A:$D,4)</f>
        <v>Letterkenny A.C.</v>
      </c>
      <c r="F112" s="16" t="n">
        <v>19.45</v>
      </c>
      <c r="G112" s="2"/>
      <c r="H112" s="14"/>
      <c r="I112" s="14"/>
      <c r="J112" s="15" t="e">
        <f aca="false">VLOOKUP(I112,Names!$A:$D,2)</f>
        <v>#N/A</v>
      </c>
      <c r="K112" s="30" t="e">
        <f aca="false">VLOOKUP(I112,Names!$A:$D,3)</f>
        <v>#N/A</v>
      </c>
      <c r="L112" s="30" t="e">
        <f aca="false">VLOOKUP(I112,Names!$A:$D,4)</f>
        <v>#N/A</v>
      </c>
      <c r="M112" s="15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>
      <c r="G197" s="2"/>
    </row>
    <row r="198" customFormat="false" ht="15.75" hidden="false" customHeight="true" outlineLevel="0" collapsed="false">
      <c r="G198" s="2"/>
    </row>
    <row r="199" customFormat="false" ht="15.75" hidden="false" customHeight="true" outlineLevel="0" collapsed="false">
      <c r="G199" s="2"/>
    </row>
    <row r="200" customFormat="false" ht="15.75" hidden="false" customHeight="true" outlineLevel="0" collapsed="false">
      <c r="G200" s="2"/>
    </row>
    <row r="201" customFormat="false" ht="15.75" hidden="false" customHeight="true" outlineLevel="0" collapsed="false">
      <c r="G201" s="2"/>
    </row>
    <row r="202" customFormat="false" ht="15.75" hidden="false" customHeight="true" outlineLevel="0" collapsed="false">
      <c r="G202" s="2"/>
    </row>
    <row r="203" customFormat="false" ht="15.75" hidden="false" customHeight="true" outlineLevel="0" collapsed="false">
      <c r="G203" s="2"/>
    </row>
    <row r="204" customFormat="false" ht="15.75" hidden="false" customHeight="true" outlineLevel="0" collapsed="false">
      <c r="G204" s="2"/>
    </row>
    <row r="205" customFormat="false" ht="15.75" hidden="false" customHeight="true" outlineLevel="0" collapsed="false">
      <c r="G205" s="2"/>
    </row>
    <row r="206" customFormat="false" ht="15.75" hidden="false" customHeight="true" outlineLevel="0" collapsed="false">
      <c r="G206" s="2"/>
    </row>
    <row r="207" customFormat="false" ht="15.75" hidden="false" customHeight="true" outlineLevel="0" collapsed="false">
      <c r="G207" s="2"/>
    </row>
    <row r="208" customFormat="false" ht="15.75" hidden="false" customHeight="true" outlineLevel="0" collapsed="false">
      <c r="G208" s="2"/>
    </row>
    <row r="209" customFormat="false" ht="15.75" hidden="false" customHeight="true" outlineLevel="0" collapsed="false">
      <c r="G209" s="2"/>
    </row>
    <row r="210" customFormat="false" ht="15.75" hidden="false" customHeight="true" outlineLevel="0" collapsed="false">
      <c r="G210" s="2"/>
    </row>
    <row r="211" customFormat="false" ht="15.75" hidden="false" customHeight="true" outlineLevel="0" collapsed="false">
      <c r="G211" s="2"/>
    </row>
    <row r="212" customFormat="false" ht="15.75" hidden="false" customHeight="true" outlineLevel="0" collapsed="false">
      <c r="G212" s="2"/>
    </row>
    <row r="213" customFormat="false" ht="15.75" hidden="false" customHeight="true" outlineLevel="0" collapsed="false">
      <c r="G213" s="2"/>
    </row>
    <row r="214" customFormat="false" ht="15.75" hidden="false" customHeight="true" outlineLevel="0" collapsed="false">
      <c r="G214" s="2"/>
    </row>
    <row r="215" customFormat="false" ht="15.75" hidden="false" customHeight="true" outlineLevel="0" collapsed="false">
      <c r="G215" s="2"/>
    </row>
    <row r="216" customFormat="false" ht="15.75" hidden="false" customHeight="true" outlineLevel="0" collapsed="false">
      <c r="G216" s="2"/>
    </row>
    <row r="217" customFormat="false" ht="15.75" hidden="false" customHeight="true" outlineLevel="0" collapsed="false">
      <c r="G217" s="2"/>
    </row>
    <row r="218" customFormat="false" ht="15.75" hidden="false" customHeight="true" outlineLevel="0" collapsed="false">
      <c r="G218" s="2"/>
    </row>
    <row r="219" customFormat="false" ht="15.75" hidden="false" customHeight="true" outlineLevel="0" collapsed="false">
      <c r="G219" s="2"/>
    </row>
    <row r="220" customFormat="false" ht="15.75" hidden="false" customHeight="true" outlineLevel="0" collapsed="false">
      <c r="G220" s="2"/>
    </row>
    <row r="221" customFormat="false" ht="15.75" hidden="false" customHeight="true" outlineLevel="0" collapsed="false">
      <c r="G221" s="2"/>
    </row>
    <row r="222" customFormat="false" ht="15.75" hidden="false" customHeight="true" outlineLevel="0" collapsed="false">
      <c r="G222" s="2"/>
    </row>
    <row r="223" customFormat="false" ht="15.75" hidden="false" customHeight="true" outlineLevel="0" collapsed="false">
      <c r="G223" s="2"/>
    </row>
    <row r="224" customFormat="false" ht="15.75" hidden="false" customHeight="true" outlineLevel="0" collapsed="false">
      <c r="G224" s="2"/>
    </row>
    <row r="225" customFormat="false" ht="15.75" hidden="false" customHeight="true" outlineLevel="0" collapsed="false">
      <c r="G225" s="2"/>
    </row>
    <row r="226" customFormat="false" ht="15.75" hidden="false" customHeight="true" outlineLevel="0" collapsed="false">
      <c r="G226" s="2"/>
    </row>
    <row r="227" customFormat="false" ht="15.75" hidden="false" customHeight="true" outlineLevel="0" collapsed="false">
      <c r="G227" s="2"/>
    </row>
    <row r="228" customFormat="false" ht="15.75" hidden="false" customHeight="true" outlineLevel="0" collapsed="false">
      <c r="G228" s="2"/>
    </row>
    <row r="229" customFormat="false" ht="15.75" hidden="false" customHeight="true" outlineLevel="0" collapsed="false">
      <c r="G229" s="2"/>
    </row>
    <row r="230" customFormat="false" ht="15.75" hidden="false" customHeight="true" outlineLevel="0" collapsed="false">
      <c r="G230" s="2"/>
    </row>
    <row r="231" customFormat="false" ht="15.75" hidden="false" customHeight="true" outlineLevel="0" collapsed="false">
      <c r="G231" s="2"/>
    </row>
    <row r="232" customFormat="false" ht="15.75" hidden="false" customHeight="true" outlineLevel="0" collapsed="false">
      <c r="G232" s="2"/>
    </row>
    <row r="233" customFormat="false" ht="15.75" hidden="false" customHeight="true" outlineLevel="0" collapsed="false">
      <c r="G233" s="2"/>
    </row>
    <row r="234" customFormat="false" ht="15.75" hidden="false" customHeight="true" outlineLevel="0" collapsed="false">
      <c r="G234" s="2"/>
    </row>
    <row r="235" customFormat="false" ht="15.75" hidden="false" customHeight="true" outlineLevel="0" collapsed="false">
      <c r="G235" s="2"/>
    </row>
    <row r="236" customFormat="false" ht="15.75" hidden="false" customHeight="true" outlineLevel="0" collapsed="false">
      <c r="G236" s="2"/>
    </row>
    <row r="237" customFormat="false" ht="15.75" hidden="false" customHeight="true" outlineLevel="0" collapsed="false">
      <c r="G237" s="2"/>
    </row>
    <row r="238" customFormat="false" ht="15.75" hidden="false" customHeight="true" outlineLevel="0" collapsed="false">
      <c r="G238" s="2"/>
    </row>
    <row r="239" customFormat="false" ht="15.75" hidden="false" customHeight="true" outlineLevel="0" collapsed="false">
      <c r="G239" s="2"/>
    </row>
    <row r="240" customFormat="false" ht="15.75" hidden="false" customHeight="true" outlineLevel="0" collapsed="false">
      <c r="G240" s="2"/>
    </row>
    <row r="241" customFormat="false" ht="15.75" hidden="false" customHeight="true" outlineLevel="0" collapsed="false">
      <c r="G241" s="2"/>
    </row>
    <row r="242" customFormat="false" ht="15.75" hidden="false" customHeight="true" outlineLevel="0" collapsed="false">
      <c r="G242" s="2"/>
    </row>
    <row r="243" customFormat="false" ht="15.75" hidden="false" customHeight="true" outlineLevel="0" collapsed="false">
      <c r="G243" s="2"/>
    </row>
    <row r="244" customFormat="false" ht="15.75" hidden="false" customHeight="true" outlineLevel="0" collapsed="false">
      <c r="G244" s="2"/>
    </row>
    <row r="245" customFormat="false" ht="15.75" hidden="false" customHeight="true" outlineLevel="0" collapsed="false">
      <c r="G245" s="2"/>
    </row>
    <row r="246" customFormat="false" ht="15.75" hidden="false" customHeight="true" outlineLevel="0" collapsed="false">
      <c r="G246" s="2"/>
    </row>
    <row r="247" customFormat="false" ht="15.75" hidden="false" customHeight="true" outlineLevel="0" collapsed="false">
      <c r="G247" s="2"/>
    </row>
    <row r="248" customFormat="false" ht="15.75" hidden="false" customHeight="true" outlineLevel="0" collapsed="false">
      <c r="G248" s="2"/>
    </row>
    <row r="249" customFormat="false" ht="15.75" hidden="false" customHeight="true" outlineLevel="0" collapsed="false">
      <c r="G249" s="2"/>
    </row>
    <row r="250" customFormat="false" ht="15.75" hidden="false" customHeight="true" outlineLevel="0" collapsed="false">
      <c r="G250" s="2"/>
    </row>
    <row r="251" customFormat="false" ht="15.75" hidden="false" customHeight="true" outlineLevel="0" collapsed="false">
      <c r="G251" s="2"/>
    </row>
    <row r="252" customFormat="false" ht="15.75" hidden="false" customHeight="true" outlineLevel="0" collapsed="false">
      <c r="G252" s="2"/>
    </row>
    <row r="253" customFormat="false" ht="15.75" hidden="false" customHeight="true" outlineLevel="0" collapsed="false">
      <c r="G253" s="2"/>
    </row>
    <row r="254" customFormat="false" ht="15.75" hidden="false" customHeight="true" outlineLevel="0" collapsed="false">
      <c r="G254" s="2"/>
    </row>
    <row r="255" customFormat="false" ht="15.75" hidden="false" customHeight="true" outlineLevel="0" collapsed="false">
      <c r="G255" s="2"/>
    </row>
    <row r="256" customFormat="false" ht="15.75" hidden="false" customHeight="true" outlineLevel="0" collapsed="false">
      <c r="G256" s="2"/>
    </row>
    <row r="257" customFormat="false" ht="15.75" hidden="false" customHeight="true" outlineLevel="0" collapsed="false">
      <c r="G257" s="2"/>
    </row>
    <row r="258" customFormat="false" ht="15.75" hidden="false" customHeight="true" outlineLevel="0" collapsed="false">
      <c r="G258" s="2"/>
    </row>
    <row r="259" customFormat="false" ht="15.75" hidden="false" customHeight="true" outlineLevel="0" collapsed="false">
      <c r="G259" s="2"/>
    </row>
    <row r="260" customFormat="false" ht="15.75" hidden="false" customHeight="true" outlineLevel="0" collapsed="false">
      <c r="G260" s="2"/>
    </row>
    <row r="261" customFormat="false" ht="15.75" hidden="false" customHeight="true" outlineLevel="0" collapsed="false">
      <c r="G261" s="2"/>
    </row>
    <row r="262" customFormat="false" ht="15.75" hidden="false" customHeight="true" outlineLevel="0" collapsed="false">
      <c r="G262" s="2"/>
    </row>
    <row r="263" customFormat="false" ht="15.75" hidden="false" customHeight="true" outlineLevel="0" collapsed="false">
      <c r="G263" s="2"/>
    </row>
    <row r="264" customFormat="false" ht="15.75" hidden="false" customHeight="true" outlineLevel="0" collapsed="false">
      <c r="G264" s="2"/>
    </row>
    <row r="265" customFormat="false" ht="15.75" hidden="false" customHeight="true" outlineLevel="0" collapsed="false">
      <c r="G265" s="2"/>
    </row>
    <row r="266" customFormat="false" ht="15.75" hidden="false" customHeight="true" outlineLevel="0" collapsed="false">
      <c r="G266" s="2"/>
    </row>
    <row r="267" customFormat="false" ht="15.75" hidden="false" customHeight="true" outlineLevel="0" collapsed="false">
      <c r="G267" s="2"/>
    </row>
    <row r="268" customFormat="false" ht="15.75" hidden="false" customHeight="true" outlineLevel="0" collapsed="false">
      <c r="G268" s="2"/>
    </row>
    <row r="269" customFormat="false" ht="15.75" hidden="false" customHeight="true" outlineLevel="0" collapsed="false">
      <c r="G269" s="2"/>
    </row>
    <row r="270" customFormat="false" ht="15.75" hidden="false" customHeight="true" outlineLevel="0" collapsed="false">
      <c r="G270" s="2"/>
    </row>
    <row r="271" customFormat="false" ht="15.75" hidden="false" customHeight="true" outlineLevel="0" collapsed="false">
      <c r="G271" s="2"/>
    </row>
    <row r="272" customFormat="false" ht="15.75" hidden="false" customHeight="true" outlineLevel="0" collapsed="false">
      <c r="G272" s="2"/>
    </row>
    <row r="273" customFormat="false" ht="15.75" hidden="false" customHeight="true" outlineLevel="0" collapsed="false">
      <c r="G273" s="2"/>
    </row>
    <row r="274" customFormat="false" ht="15.75" hidden="false" customHeight="true" outlineLevel="0" collapsed="false">
      <c r="G274" s="2"/>
    </row>
    <row r="275" customFormat="false" ht="15.75" hidden="false" customHeight="true" outlineLevel="0" collapsed="false">
      <c r="G275" s="2"/>
    </row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</sheetData>
  <mergeCells count="19">
    <mergeCell ref="D1:J1"/>
    <mergeCell ref="D2:I2"/>
    <mergeCell ref="A4:M4"/>
    <mergeCell ref="A5:B5"/>
    <mergeCell ref="H5:I5"/>
    <mergeCell ref="A14:B14"/>
    <mergeCell ref="H14:I14"/>
    <mergeCell ref="A24:B24"/>
    <mergeCell ref="H24:I24"/>
    <mergeCell ref="A33:B33"/>
    <mergeCell ref="H33:I33"/>
    <mergeCell ref="A43:B43"/>
    <mergeCell ref="H43:I43"/>
    <mergeCell ref="A54:B54"/>
    <mergeCell ref="H54:I54"/>
    <mergeCell ref="A63:F63"/>
    <mergeCell ref="H63:M63"/>
    <mergeCell ref="A105:F105"/>
    <mergeCell ref="H105:M10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2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959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960</v>
      </c>
      <c r="B5" s="11"/>
      <c r="C5" s="12" t="s">
        <v>801</v>
      </c>
      <c r="D5" s="12"/>
      <c r="E5" s="12"/>
      <c r="F5" s="13"/>
      <c r="G5" s="2"/>
      <c r="H5" s="11" t="s">
        <v>961</v>
      </c>
      <c r="I5" s="11"/>
      <c r="J5" s="12" t="s">
        <v>801</v>
      </c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5" t="s">
        <v>805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5" t="s">
        <v>805</v>
      </c>
    </row>
    <row r="7" customFormat="false" ht="15.75" hidden="false" customHeight="true" outlineLevel="0" collapsed="false">
      <c r="A7" s="14" t="n">
        <v>1</v>
      </c>
      <c r="B7" s="14" t="n">
        <v>556</v>
      </c>
      <c r="C7" s="15" t="str">
        <f aca="false">VLOOKUP(B7,Names!$A:$D,2)</f>
        <v>Eabha</v>
      </c>
      <c r="D7" s="15" t="str">
        <f aca="false">VLOOKUP(B7,Names!$A:$D,3)</f>
        <v>CONNEELY</v>
      </c>
      <c r="E7" s="15" t="str">
        <f aca="false">VLOOKUP(B7,Names!$A:$D,4)</f>
        <v>Tír Chonaill A.C.</v>
      </c>
      <c r="F7" s="16" t="s">
        <v>962</v>
      </c>
      <c r="G7" s="17"/>
      <c r="H7" s="14" t="n">
        <v>1</v>
      </c>
      <c r="I7" s="14" t="n">
        <v>548</v>
      </c>
      <c r="J7" s="15" t="str">
        <f aca="false">VLOOKUP(I7,Names!$A:$D,2)</f>
        <v>Conor</v>
      </c>
      <c r="K7" s="15" t="str">
        <f aca="false">VLOOKUP(I7,Names!$A:$D,3)</f>
        <v>GEOGHEGAN</v>
      </c>
      <c r="L7" s="15" t="str">
        <f aca="false">VLOOKUP(I7,Names!$A:$D,4)</f>
        <v>Tír Chonaill A.C.</v>
      </c>
      <c r="M7" s="16" t="s">
        <v>963</v>
      </c>
    </row>
    <row r="8" customFormat="false" ht="15.75" hidden="false" customHeight="true" outlineLevel="0" collapsed="false">
      <c r="A8" s="14" t="n">
        <v>2</v>
      </c>
      <c r="B8" s="14" t="n">
        <v>513</v>
      </c>
      <c r="C8" s="15" t="str">
        <f aca="false">VLOOKUP(B8,Names!$A:$D,2)</f>
        <v>Tamara</v>
      </c>
      <c r="D8" s="15" t="str">
        <f aca="false">VLOOKUP(B8,Names!$A:$D,3)</f>
        <v>PARKER</v>
      </c>
      <c r="E8" s="15" t="str">
        <f aca="false">VLOOKUP(B8,Names!$A:$D,4)</f>
        <v>Rosses A.C.</v>
      </c>
      <c r="F8" s="16" t="s">
        <v>964</v>
      </c>
      <c r="G8" s="2"/>
      <c r="H8" s="14" t="n">
        <v>2</v>
      </c>
      <c r="I8" s="14" t="n">
        <v>461</v>
      </c>
      <c r="J8" s="15" t="str">
        <f aca="false">VLOOKUP(I8,Names!$A:$D,2)</f>
        <v>Francis</v>
      </c>
      <c r="K8" s="15" t="str">
        <f aca="false">VLOOKUP(I8,Names!$A:$D,3)</f>
        <v>MULHOLLAND</v>
      </c>
      <c r="L8" s="15" t="str">
        <f aca="false">VLOOKUP(I8,Names!$A:$D,4)</f>
        <v>Rosses A.C.</v>
      </c>
      <c r="M8" s="16" t="s">
        <v>965</v>
      </c>
    </row>
    <row r="9" customFormat="false" ht="15.75" hidden="false" customHeight="true" outlineLevel="0" collapsed="false">
      <c r="A9" s="14" t="n">
        <v>3</v>
      </c>
      <c r="B9" s="14" t="n">
        <v>353</v>
      </c>
      <c r="C9" s="15" t="str">
        <f aca="false">VLOOKUP(B9,Names!$A:$D,2)</f>
        <v>Eloise</v>
      </c>
      <c r="D9" s="15" t="str">
        <f aca="false">VLOOKUP(B9,Names!$A:$D,3)</f>
        <v>MCAULEY</v>
      </c>
      <c r="E9" s="15" t="str">
        <f aca="false">VLOOKUP(B9,Names!$A:$D,4)</f>
        <v>Mallusk Harriers</v>
      </c>
      <c r="F9" s="16" t="s">
        <v>966</v>
      </c>
      <c r="G9" s="2"/>
      <c r="H9" s="14" t="n">
        <v>3</v>
      </c>
      <c r="I9" s="14" t="n">
        <v>424</v>
      </c>
      <c r="J9" s="15" t="str">
        <f aca="false">VLOOKUP(I9,Names!$A:$D,2)</f>
        <v>Harry</v>
      </c>
      <c r="K9" s="15" t="str">
        <f aca="false">VLOOKUP(I9,Names!$A:$D,3)</f>
        <v>MCVEIGH</v>
      </c>
      <c r="L9" s="15" t="str">
        <f aca="false">VLOOKUP(I9,Names!$A:$D,4)</f>
        <v>Newcastle and District A.C.</v>
      </c>
      <c r="M9" s="16" t="s">
        <v>967</v>
      </c>
    </row>
    <row r="10" customFormat="false" ht="15.75" hidden="false" customHeight="true" outlineLevel="0" collapsed="false">
      <c r="A10" s="14" t="n">
        <v>4</v>
      </c>
      <c r="B10" s="14" t="n">
        <v>290</v>
      </c>
      <c r="C10" s="15" t="str">
        <f aca="false">VLOOKUP(B10,Names!$A:$D,2)</f>
        <v>Aoibhe</v>
      </c>
      <c r="D10" s="15" t="str">
        <f aca="false">VLOOKUP(B10,Names!$A:$D,3)</f>
        <v>GIBSON</v>
      </c>
      <c r="E10" s="15" t="str">
        <f aca="false">VLOOKUP(B10,Names!$A:$D,4)</f>
        <v>Letterkenny A.C.</v>
      </c>
      <c r="F10" s="16" t="s">
        <v>968</v>
      </c>
      <c r="G10" s="2"/>
      <c r="H10" s="14" t="n">
        <v>4</v>
      </c>
      <c r="I10" s="14" t="n">
        <v>395</v>
      </c>
      <c r="J10" s="15" t="str">
        <f aca="false">VLOOKUP(I10,Names!$A:$D,2)</f>
        <v>Niall</v>
      </c>
      <c r="K10" s="15" t="str">
        <f aca="false">VLOOKUP(I10,Names!$A:$D,3)</f>
        <v>BRETT</v>
      </c>
      <c r="L10" s="15" t="str">
        <f aca="false">VLOOKUP(I10,Names!$A:$D,4)</f>
        <v>Monaghan Phoenix A.C.</v>
      </c>
      <c r="M10" s="16" t="s">
        <v>969</v>
      </c>
    </row>
    <row r="11" customFormat="false" ht="15.75" hidden="false" customHeight="true" outlineLevel="0" collapsed="false">
      <c r="A11" s="14" t="n">
        <v>5</v>
      </c>
      <c r="B11" s="14" t="n">
        <v>296</v>
      </c>
      <c r="C11" s="15" t="str">
        <f aca="false">VLOOKUP(B11,Names!$A:$D,2)</f>
        <v>Isabella</v>
      </c>
      <c r="D11" s="15" t="str">
        <f aca="false">VLOOKUP(B11,Names!$A:$D,3)</f>
        <v>GALBRAITH</v>
      </c>
      <c r="E11" s="15" t="str">
        <f aca="false">VLOOKUP(B11,Names!$A:$D,4)</f>
        <v>Letterkenny A.C.</v>
      </c>
      <c r="F11" s="16" t="s">
        <v>970</v>
      </c>
      <c r="G11" s="2"/>
      <c r="H11" s="14" t="n">
        <v>5</v>
      </c>
      <c r="I11" s="14" t="n">
        <v>359</v>
      </c>
      <c r="J11" s="15" t="str">
        <f aca="false">VLOOKUP(I11,Names!$A:$D,2)</f>
        <v>Carmac</v>
      </c>
      <c r="K11" s="15" t="str">
        <f aca="false">VLOOKUP(I11,Names!$A:$D,3)</f>
        <v>ANDERSON</v>
      </c>
      <c r="L11" s="15" t="str">
        <f aca="false">VLOOKUP(I11,Names!$A:$D,4)</f>
        <v>Milford A.C.</v>
      </c>
      <c r="M11" s="16" t="s">
        <v>971</v>
      </c>
    </row>
    <row r="12" customFormat="false" ht="15.75" hidden="false" customHeight="true" outlineLevel="0" collapsed="false">
      <c r="A12" s="20" t="n">
        <v>6</v>
      </c>
      <c r="B12" s="20" t="n">
        <v>220</v>
      </c>
      <c r="C12" s="21" t="str">
        <f aca="false">VLOOKUP(B12,Names!$A:$D,2)</f>
        <v>Jamie</v>
      </c>
      <c r="D12" s="21" t="str">
        <f aca="false">VLOOKUP(B12,Names!$A:$D,3)</f>
        <v>CONDON</v>
      </c>
      <c r="E12" s="21" t="str">
        <f aca="false">VLOOKUP(B12,Names!$A:$D,4)</f>
        <v>Innyvale A.C.</v>
      </c>
      <c r="F12" s="22" t="s">
        <v>972</v>
      </c>
      <c r="G12" s="2"/>
      <c r="H12" s="14" t="n">
        <v>6</v>
      </c>
      <c r="I12" s="14" t="n">
        <v>297</v>
      </c>
      <c r="J12" s="15" t="str">
        <f aca="false">VLOOKUP(I12,Names!$A:$D,2)</f>
        <v>Cian</v>
      </c>
      <c r="K12" s="15" t="str">
        <f aca="false">VLOOKUP(I12,Names!$A:$D,3)</f>
        <v>MC GONAGLE</v>
      </c>
      <c r="L12" s="15" t="str">
        <f aca="false">VLOOKUP(I12,Names!$A:$D,4)</f>
        <v>Letterkenny A.C.</v>
      </c>
      <c r="M12" s="16" t="s">
        <v>973</v>
      </c>
    </row>
    <row r="13" customFormat="false" ht="15.75" hidden="false" customHeight="true" outlineLevel="0" collapsed="false">
      <c r="A13" s="14" t="n">
        <v>7</v>
      </c>
      <c r="B13" s="14" t="n">
        <v>195</v>
      </c>
      <c r="C13" s="15" t="str">
        <f aca="false">VLOOKUP(B13,Names!$A:$D,2)</f>
        <v>Bethany</v>
      </c>
      <c r="D13" s="15" t="str">
        <f aca="false">VLOOKUP(B13,Names!$A:$D,3)</f>
        <v>MC KENNA</v>
      </c>
      <c r="E13" s="15" t="str">
        <f aca="false">VLOOKUP(B13,Names!$A:$D,4)</f>
        <v>Glaslough Harriers A.C.</v>
      </c>
      <c r="F13" s="16" t="s">
        <v>974</v>
      </c>
      <c r="G13" s="2"/>
      <c r="H13" s="14" t="n">
        <v>7</v>
      </c>
      <c r="I13" s="14" t="n">
        <v>243</v>
      </c>
      <c r="J13" s="15" t="str">
        <f aca="false">VLOOKUP(I13,Names!$A:$D,2)</f>
        <v>Ethan</v>
      </c>
      <c r="K13" s="15" t="str">
        <f aca="false">VLOOKUP(I13,Names!$A:$D,3)</f>
        <v>DIVER</v>
      </c>
      <c r="L13" s="15" t="str">
        <f aca="false">VLOOKUP(I13,Names!$A:$D,4)</f>
        <v>Killybegs A.C.</v>
      </c>
      <c r="M13" s="16" t="s">
        <v>975</v>
      </c>
    </row>
    <row r="14" customFormat="false" ht="15.75" hidden="false" customHeight="true" outlineLevel="0" collapsed="false">
      <c r="A14" s="14" t="n">
        <v>8</v>
      </c>
      <c r="B14" s="14" t="n">
        <v>148</v>
      </c>
      <c r="C14" s="15" t="str">
        <f aca="false">VLOOKUP(B14,Names!$A:$D,2)</f>
        <v>Rhia</v>
      </c>
      <c r="D14" s="15" t="str">
        <f aca="false">VLOOKUP(B14,Names!$A:$D,3)</f>
        <v>TONER</v>
      </c>
      <c r="E14" s="15" t="str">
        <f aca="false">VLOOKUP(B14,Names!$A:$D,4)</f>
        <v>Finn Valley A.C.</v>
      </c>
      <c r="F14" s="16" t="s">
        <v>976</v>
      </c>
      <c r="G14" s="2"/>
      <c r="H14" s="14" t="n">
        <v>8</v>
      </c>
      <c r="I14" s="14" t="n">
        <v>168</v>
      </c>
      <c r="J14" s="15" t="str">
        <f aca="false">VLOOKUP(I14,Names!$A:$D,2)</f>
        <v>Odhran</v>
      </c>
      <c r="K14" s="15" t="str">
        <f aca="false">VLOOKUP(I14,Names!$A:$D,3)</f>
        <v>GALLAGHER</v>
      </c>
      <c r="L14" s="15" t="str">
        <f aca="false">VLOOKUP(I14,Names!$A:$D,4)</f>
        <v>Finn Valley A.C.</v>
      </c>
      <c r="M14" s="16" t="s">
        <v>977</v>
      </c>
    </row>
    <row r="15" customFormat="false" ht="15.75" hidden="false" customHeight="true" outlineLevel="0" collapsed="false">
      <c r="A15" s="14" t="n">
        <v>9</v>
      </c>
      <c r="B15" s="14" t="n">
        <v>89</v>
      </c>
      <c r="C15" s="15" t="str">
        <f aca="false">VLOOKUP(B15,Names!$A:$D,2)</f>
        <v>Alison</v>
      </c>
      <c r="D15" s="15" t="str">
        <f aca="false">VLOOKUP(B15,Names!$A:$D,3)</f>
        <v>MBULI</v>
      </c>
      <c r="E15" s="15" t="str">
        <f aca="false">VLOOKUP(B15,Names!$A:$D,4)</f>
        <v>Finn Valley A.C.</v>
      </c>
      <c r="F15" s="16" t="s">
        <v>978</v>
      </c>
      <c r="G15" s="2"/>
      <c r="H15" s="14" t="n">
        <v>9</v>
      </c>
      <c r="I15" s="14" t="n">
        <v>108</v>
      </c>
      <c r="J15" s="15" t="str">
        <f aca="false">VLOOKUP(I15,Names!$A:$D,2)</f>
        <v>Evan</v>
      </c>
      <c r="K15" s="15" t="str">
        <f aca="false">VLOOKUP(I15,Names!$A:$D,3)</f>
        <v>PATTON</v>
      </c>
      <c r="L15" s="15" t="str">
        <f aca="false">VLOOKUP(I15,Names!$A:$D,4)</f>
        <v>Finn Valley A.C.</v>
      </c>
      <c r="M15" s="16" t="s">
        <v>979</v>
      </c>
    </row>
    <row r="16" customFormat="false" ht="15.75" hidden="false" customHeight="true" outlineLevel="0" collapsed="false">
      <c r="A16" s="14" t="n">
        <v>10</v>
      </c>
      <c r="B16" s="14" t="n">
        <v>20</v>
      </c>
      <c r="C16" s="15" t="str">
        <f aca="false">VLOOKUP(B16,Names!$A:$D,2)</f>
        <v>Kiyomi</v>
      </c>
      <c r="D16" s="15" t="str">
        <f aca="false">VLOOKUP(B16,Names!$A:$D,3)</f>
        <v>TOSH</v>
      </c>
      <c r="E16" s="15" t="str">
        <f aca="false">VLOOKUP(B16,Names!$A:$D,4)</f>
        <v>Ballymena and Antrim A.C.</v>
      </c>
      <c r="F16" s="16" t="s">
        <v>980</v>
      </c>
      <c r="G16" s="2"/>
      <c r="H16" s="14" t="n">
        <v>10</v>
      </c>
      <c r="I16" s="14" t="n">
        <v>63</v>
      </c>
      <c r="J16" s="15" t="str">
        <f aca="false">VLOOKUP(I16,Names!$A:$D,2)</f>
        <v>Faolán</v>
      </c>
      <c r="K16" s="15" t="str">
        <f aca="false">VLOOKUP(I16,Names!$A:$D,3)</f>
        <v>CALDWELL</v>
      </c>
      <c r="L16" s="15" t="str">
        <f aca="false">VLOOKUP(I16,Names!$A:$D,4)</f>
        <v>Cranford A.C.</v>
      </c>
      <c r="M16" s="16" t="s">
        <v>981</v>
      </c>
    </row>
    <row r="17" customFormat="false" ht="15.75" hidden="false" customHeight="true" outlineLevel="0" collapsed="false">
      <c r="A17" s="14" t="n">
        <v>11</v>
      </c>
      <c r="B17" s="14" t="n">
        <v>627</v>
      </c>
      <c r="C17" s="15" t="str">
        <f aca="false">VLOOKUP(B17,Names!$A:$D,2)</f>
        <v>Zoe</v>
      </c>
      <c r="D17" s="15" t="str">
        <f aca="false">VLOOKUP(B17,Names!$A:$D,3)</f>
        <v>Bruce Brand</v>
      </c>
      <c r="E17" s="15" t="str">
        <f aca="false">VLOOKUP(B17,Names!$A:$D,4)</f>
        <v>City of Derry Spartans</v>
      </c>
      <c r="F17" s="16" t="s">
        <v>982</v>
      </c>
      <c r="G17" s="2"/>
      <c r="H17" s="14" t="n">
        <v>11</v>
      </c>
      <c r="I17" s="14" t="n">
        <v>61</v>
      </c>
      <c r="J17" s="15" t="str">
        <f aca="false">VLOOKUP(I17,Names!$A:$D,2)</f>
        <v>Oisin</v>
      </c>
      <c r="K17" s="15" t="str">
        <f aca="false">VLOOKUP(I17,Names!$A:$D,3)</f>
        <v>GILES</v>
      </c>
      <c r="L17" s="15" t="str">
        <f aca="false">VLOOKUP(I17,Names!$A:$D,4)</f>
        <v>Cranford A.C.</v>
      </c>
      <c r="M17" s="16" t="s">
        <v>983</v>
      </c>
    </row>
    <row r="18" customFormat="false" ht="15.75" hidden="false" customHeight="true" outlineLevel="0" collapsed="false">
      <c r="A18" s="14" t="n">
        <v>12</v>
      </c>
      <c r="B18" s="14" t="n">
        <v>544</v>
      </c>
      <c r="C18" s="15" t="str">
        <f aca="false">VLOOKUP(B18,Names!$A:$D,2)</f>
        <v>Aisling</v>
      </c>
      <c r="D18" s="15" t="str">
        <f aca="false">VLOOKUP(B18,Names!$A:$D,3)</f>
        <v>BRITTON</v>
      </c>
      <c r="E18" s="15" t="str">
        <f aca="false">VLOOKUP(B18,Names!$A:$D,4)</f>
        <v>Tír Chonaill A.C.</v>
      </c>
      <c r="F18" s="16" t="s">
        <v>984</v>
      </c>
      <c r="G18" s="2"/>
      <c r="H18" s="14" t="n">
        <v>12</v>
      </c>
      <c r="I18" s="14" t="n">
        <v>8</v>
      </c>
      <c r="J18" s="15" t="str">
        <f aca="false">VLOOKUP(I18,Names!$A:$D,2)</f>
        <v>Cadell</v>
      </c>
      <c r="K18" s="15" t="str">
        <f aca="false">VLOOKUP(I18,Names!$A:$D,3)</f>
        <v>TULLY</v>
      </c>
      <c r="L18" s="15" t="str">
        <f aca="false">VLOOKUP(I18,Names!$A:$D,4)</f>
        <v>Annalee A.C.</v>
      </c>
      <c r="M18" s="16" t="s">
        <v>985</v>
      </c>
    </row>
    <row r="19" customFormat="false" ht="15.75" hidden="false" customHeight="true" outlineLevel="0" collapsed="false">
      <c r="A19" s="14" t="n">
        <v>13</v>
      </c>
      <c r="B19" s="14" t="n">
        <v>459</v>
      </c>
      <c r="C19" s="15" t="str">
        <f aca="false">VLOOKUP(B19,Names!$A:$D,2)</f>
        <v>Enya</v>
      </c>
      <c r="D19" s="15" t="str">
        <f aca="false">VLOOKUP(B19,Names!$A:$D,3)</f>
        <v>LOGUE</v>
      </c>
      <c r="E19" s="15" t="str">
        <f aca="false">VLOOKUP(B19,Names!$A:$D,4)</f>
        <v>Rosses A.C.</v>
      </c>
      <c r="F19" s="16" t="s">
        <v>986</v>
      </c>
      <c r="G19" s="2"/>
      <c r="H19" s="14" t="n">
        <v>13</v>
      </c>
      <c r="I19" s="14" t="n">
        <v>622</v>
      </c>
      <c r="J19" s="15" t="str">
        <f aca="false">VLOOKUP(I19,Names!$A:$D,2)</f>
        <v>Ultan</v>
      </c>
      <c r="K19" s="15" t="str">
        <f aca="false">VLOOKUP(I19,Names!$A:$D,3)</f>
        <v>Furey</v>
      </c>
      <c r="L19" s="15" t="str">
        <f aca="false">VLOOKUP(I19,Names!$A:$D,4)</f>
        <v>City of Derry Spartans</v>
      </c>
      <c r="M19" s="16" t="s">
        <v>987</v>
      </c>
    </row>
    <row r="20" customFormat="false" ht="15.75" hidden="false" customHeight="true" outlineLevel="0" collapsed="false">
      <c r="A20" s="14" t="n">
        <v>14</v>
      </c>
      <c r="B20" s="14" t="n">
        <v>337</v>
      </c>
      <c r="C20" s="15" t="str">
        <f aca="false">VLOOKUP(B20,Names!$A:$D,2)</f>
        <v>Beth</v>
      </c>
      <c r="D20" s="15" t="str">
        <f aca="false">VLOOKUP(B20,Names!$A:$D,3)</f>
        <v>CONWAY</v>
      </c>
      <c r="E20" s="15" t="str">
        <f aca="false">VLOOKUP(B20,Names!$A:$D,4)</f>
        <v>Lifford Strabane A.C.</v>
      </c>
      <c r="F20" s="16" t="s">
        <v>988</v>
      </c>
      <c r="G20" s="2"/>
      <c r="H20" s="14" t="n">
        <v>14</v>
      </c>
      <c r="I20" s="14"/>
      <c r="J20" s="15" t="e">
        <f aca="false">VLOOKUP(I20,Names!$A:$D,2)</f>
        <v>#N/A</v>
      </c>
      <c r="K20" s="15" t="e">
        <f aca="false">VLOOKUP(I20,Names!$A:$D,3)</f>
        <v>#N/A</v>
      </c>
      <c r="L20" s="15" t="e">
        <f aca="false">VLOOKUP(I20,Names!$A:$D,4)</f>
        <v>#N/A</v>
      </c>
      <c r="M20" s="16"/>
    </row>
    <row r="21" customFormat="false" ht="15.75" hidden="false" customHeight="true" outlineLevel="0" collapsed="false">
      <c r="A21" s="14" t="n">
        <v>15</v>
      </c>
      <c r="B21" s="14" t="n">
        <v>267</v>
      </c>
      <c r="C21" s="15" t="str">
        <f aca="false">VLOOKUP(B21,Names!$A:$D,2)</f>
        <v>Millie</v>
      </c>
      <c r="D21" s="15" t="str">
        <f aca="false">VLOOKUP(B21,Names!$A:$D,3)</f>
        <v>O DONOVAN</v>
      </c>
      <c r="E21" s="15" t="str">
        <f aca="false">VLOOKUP(B21,Names!$A:$D,4)</f>
        <v>Letterkenny A.C.</v>
      </c>
      <c r="F21" s="16" t="s">
        <v>989</v>
      </c>
      <c r="G21" s="2"/>
      <c r="H21" s="14" t="n">
        <v>15</v>
      </c>
      <c r="I21" s="14"/>
      <c r="J21" s="15" t="e">
        <f aca="false">VLOOKUP(I21,Names!$A:$D,2)</f>
        <v>#N/A</v>
      </c>
      <c r="K21" s="15" t="e">
        <f aca="false">VLOOKUP(I21,Names!$A:$D,3)</f>
        <v>#N/A</v>
      </c>
      <c r="L21" s="15" t="e">
        <f aca="false">VLOOKUP(I21,Names!$A:$D,4)</f>
        <v>#N/A</v>
      </c>
      <c r="M21" s="16"/>
    </row>
    <row r="22" customFormat="false" ht="15.75" hidden="false" customHeight="true" outlineLevel="0" collapsed="false">
      <c r="G22" s="2"/>
    </row>
    <row r="23" customFormat="false" ht="15.75" hidden="false" customHeight="true" outlineLevel="0" collapsed="false">
      <c r="A23" s="11" t="s">
        <v>960</v>
      </c>
      <c r="B23" s="11"/>
      <c r="C23" s="18" t="s">
        <v>806</v>
      </c>
      <c r="D23" s="12"/>
      <c r="E23" s="12"/>
      <c r="F23" s="13"/>
      <c r="G23" s="2"/>
      <c r="H23" s="11" t="s">
        <v>961</v>
      </c>
      <c r="I23" s="11"/>
      <c r="J23" s="18" t="s">
        <v>806</v>
      </c>
      <c r="K23" s="12"/>
      <c r="L23" s="12"/>
      <c r="M23" s="13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customFormat="false" ht="15.75" hidden="false" customHeight="true" outlineLevel="0" collapsed="false">
      <c r="A24" s="14" t="s">
        <v>803</v>
      </c>
      <c r="B24" s="14" t="s">
        <v>804</v>
      </c>
      <c r="C24" s="15" t="s">
        <v>1</v>
      </c>
      <c r="D24" s="15" t="s">
        <v>2</v>
      </c>
      <c r="E24" s="15" t="s">
        <v>3</v>
      </c>
      <c r="F24" s="15" t="s">
        <v>805</v>
      </c>
      <c r="G24" s="2"/>
      <c r="H24" s="14" t="s">
        <v>803</v>
      </c>
      <c r="I24" s="14" t="s">
        <v>804</v>
      </c>
      <c r="J24" s="15" t="s">
        <v>1</v>
      </c>
      <c r="K24" s="15" t="s">
        <v>2</v>
      </c>
      <c r="L24" s="15" t="s">
        <v>3</v>
      </c>
      <c r="M24" s="15" t="s">
        <v>805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customFormat="false" ht="15.75" hidden="false" customHeight="true" outlineLevel="0" collapsed="false">
      <c r="A25" s="20" t="n">
        <v>1</v>
      </c>
      <c r="B25" s="20" t="n">
        <v>210</v>
      </c>
      <c r="C25" s="21" t="str">
        <f aca="false">VLOOKUP(B25,Names!$A:$D,2)</f>
        <v>Kayla</v>
      </c>
      <c r="D25" s="21" t="str">
        <f aca="false">VLOOKUP(B25,Names!$A:$D,3)</f>
        <v>SMITH</v>
      </c>
      <c r="E25" s="21" t="str">
        <f aca="false">VLOOKUP(B25,Names!$A:$D,4)</f>
        <v>Innyvale A.C.</v>
      </c>
      <c r="F25" s="22" t="s">
        <v>990</v>
      </c>
      <c r="G25" s="17"/>
      <c r="H25" s="14" t="n">
        <v>1</v>
      </c>
      <c r="I25" s="14" t="n">
        <v>524</v>
      </c>
      <c r="J25" s="15" t="str">
        <f aca="false">VLOOKUP(I25,Names!$A:$D,2)</f>
        <v>Arthur</v>
      </c>
      <c r="K25" s="15" t="str">
        <f aca="false">VLOOKUP(I25,Names!$A:$D,3)</f>
        <v>JACKSON</v>
      </c>
      <c r="L25" s="15" t="str">
        <f aca="false">VLOOKUP(I25,Names!$A:$D,4)</f>
        <v>Shercock A.C.</v>
      </c>
      <c r="M25" s="16" t="s">
        <v>991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customFormat="false" ht="15.75" hidden="false" customHeight="true" outlineLevel="0" collapsed="false">
      <c r="A26" s="20" t="n">
        <v>2</v>
      </c>
      <c r="B26" s="20" t="n">
        <v>205</v>
      </c>
      <c r="C26" s="21" t="str">
        <f aca="false">VLOOKUP(B26,Names!$A:$D,2)</f>
        <v>Riley</v>
      </c>
      <c r="D26" s="21" t="str">
        <f aca="false">VLOOKUP(B26,Names!$A:$D,3)</f>
        <v>CONDON</v>
      </c>
      <c r="E26" s="21" t="str">
        <f aca="false">VLOOKUP(B26,Names!$A:$D,4)</f>
        <v>Innyvale A.C.</v>
      </c>
      <c r="F26" s="22" t="s">
        <v>992</v>
      </c>
      <c r="G26" s="2"/>
      <c r="H26" s="14" t="n">
        <v>2</v>
      </c>
      <c r="I26" s="14" t="n">
        <v>492</v>
      </c>
      <c r="J26" s="15" t="str">
        <f aca="false">VLOOKUP(I26,Names!$A:$D,2)</f>
        <v>Michael</v>
      </c>
      <c r="K26" s="15" t="str">
        <f aca="false">VLOOKUP(I26,Names!$A:$D,3)</f>
        <v>MULHERN</v>
      </c>
      <c r="L26" s="15" t="str">
        <f aca="false">VLOOKUP(I26,Names!$A:$D,4)</f>
        <v>Rosses A.C.</v>
      </c>
      <c r="M26" s="16" t="s">
        <v>993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customFormat="false" ht="15.75" hidden="false" customHeight="true" outlineLevel="0" collapsed="false">
      <c r="A27" s="14" t="n">
        <v>3</v>
      </c>
      <c r="B27" s="14" t="n">
        <v>175</v>
      </c>
      <c r="C27" s="15" t="str">
        <f aca="false">VLOOKUP(B27,Names!$A:$D,2)</f>
        <v>Jessica</v>
      </c>
      <c r="D27" s="15" t="str">
        <f aca="false">VLOOKUP(B27,Names!$A:$D,3)</f>
        <v>MC MEEL</v>
      </c>
      <c r="E27" s="15" t="str">
        <f aca="false">VLOOKUP(B27,Names!$A:$D,4)</f>
        <v>Glaslough Harriers A.C.</v>
      </c>
      <c r="F27" s="16" t="s">
        <v>994</v>
      </c>
      <c r="G27" s="2"/>
      <c r="H27" s="14" t="n">
        <v>3</v>
      </c>
      <c r="I27" s="14" t="n">
        <v>338</v>
      </c>
      <c r="J27" s="15" t="str">
        <f aca="false">VLOOKUP(I27,Names!$A:$D,2)</f>
        <v>Ted</v>
      </c>
      <c r="K27" s="15" t="str">
        <f aca="false">VLOOKUP(I27,Names!$A:$D,3)</f>
        <v>FLANAGAN</v>
      </c>
      <c r="L27" s="15" t="str">
        <f aca="false">VLOOKUP(I27,Names!$A:$D,4)</f>
        <v>Lifford Strabane A.C.</v>
      </c>
      <c r="M27" s="16" t="s">
        <v>995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customFormat="false" ht="15.75" hidden="false" customHeight="true" outlineLevel="0" collapsed="false">
      <c r="A28" s="14" t="n">
        <v>4</v>
      </c>
      <c r="B28" s="14" t="n">
        <v>48</v>
      </c>
      <c r="C28" s="15" t="str">
        <f aca="false">VLOOKUP(B28,Names!$A:$D,2)</f>
        <v>Laynah</v>
      </c>
      <c r="D28" s="15" t="str">
        <f aca="false">VLOOKUP(B28,Names!$A:$D,3)</f>
        <v>DAVIS</v>
      </c>
      <c r="E28" s="15" t="str">
        <f aca="false">VLOOKUP(B28,Names!$A:$D,4)</f>
        <v>Clones A.C.</v>
      </c>
      <c r="F28" s="16" t="s">
        <v>996</v>
      </c>
      <c r="G28" s="2"/>
      <c r="H28" s="14" t="n">
        <v>4</v>
      </c>
      <c r="I28" s="14" t="n">
        <v>283</v>
      </c>
      <c r="J28" s="15" t="str">
        <f aca="false">VLOOKUP(I28,Names!$A:$D,2)</f>
        <v>James</v>
      </c>
      <c r="K28" s="15" t="str">
        <f aca="false">VLOOKUP(I28,Names!$A:$D,3)</f>
        <v>KILFEATHER</v>
      </c>
      <c r="L28" s="15" t="str">
        <f aca="false">VLOOKUP(I28,Names!$A:$D,4)</f>
        <v>Letterkenny A.C.</v>
      </c>
      <c r="M28" s="16" t="s">
        <v>991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customFormat="false" ht="15.75" hidden="false" customHeight="true" outlineLevel="0" collapsed="false">
      <c r="A29" s="14" t="n">
        <v>5</v>
      </c>
      <c r="B29" s="14" t="n">
        <v>9</v>
      </c>
      <c r="C29" s="15" t="str">
        <f aca="false">VLOOKUP(B29,Names!$A:$D,2)</f>
        <v>Marianne</v>
      </c>
      <c r="D29" s="15" t="str">
        <f aca="false">VLOOKUP(B29,Names!$A:$D,3)</f>
        <v>OSOJCA</v>
      </c>
      <c r="E29" s="15" t="str">
        <f aca="false">VLOOKUP(B29,Names!$A:$D,4)</f>
        <v>Annalee A.C.</v>
      </c>
      <c r="F29" s="16" t="s">
        <v>997</v>
      </c>
      <c r="G29" s="2"/>
      <c r="H29" s="14" t="n">
        <v>5</v>
      </c>
      <c r="I29" s="14" t="n">
        <v>234</v>
      </c>
      <c r="J29" s="15" t="str">
        <f aca="false">VLOOKUP(I29,Names!$A:$D,2)</f>
        <v>Flynn</v>
      </c>
      <c r="K29" s="15" t="str">
        <f aca="false">VLOOKUP(I29,Names!$A:$D,3)</f>
        <v>DALY</v>
      </c>
      <c r="L29" s="15" t="str">
        <f aca="false">VLOOKUP(I29,Names!$A:$D,4)</f>
        <v>Killybegs A.C.</v>
      </c>
      <c r="M29" s="16" t="s">
        <v>998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customFormat="false" ht="15.75" hidden="false" customHeight="true" outlineLevel="0" collapsed="false">
      <c r="A30" s="14" t="n">
        <v>6</v>
      </c>
      <c r="B30" s="14" t="n">
        <v>378</v>
      </c>
      <c r="C30" s="15" t="str">
        <f aca="false">VLOOKUP(B30,Names!$A:$D,2)</f>
        <v>Eimear</v>
      </c>
      <c r="D30" s="15" t="str">
        <f aca="false">VLOOKUP(B30,Names!$A:$D,3)</f>
        <v>QUINN</v>
      </c>
      <c r="E30" s="15" t="str">
        <f aca="false">VLOOKUP(B30,Names!$A:$D,4)</f>
        <v>Milford A.C.</v>
      </c>
      <c r="F30" s="16" t="s">
        <v>999</v>
      </c>
      <c r="G30" s="2"/>
      <c r="H30" s="14" t="n">
        <v>6</v>
      </c>
      <c r="I30" s="14" t="n">
        <v>167</v>
      </c>
      <c r="J30" s="15" t="str">
        <f aca="false">VLOOKUP(I30,Names!$A:$D,2)</f>
        <v>Shea</v>
      </c>
      <c r="K30" s="15" t="str">
        <f aca="false">VLOOKUP(I30,Names!$A:$D,3)</f>
        <v>IRWIN</v>
      </c>
      <c r="L30" s="15" t="str">
        <f aca="false">VLOOKUP(I30,Names!$A:$D,4)</f>
        <v>Finn Valley A.C.</v>
      </c>
      <c r="M30" s="16" t="s">
        <v>1000</v>
      </c>
    </row>
    <row r="31" customFormat="false" ht="15.75" hidden="false" customHeight="true" outlineLevel="0" collapsed="false">
      <c r="A31" s="14" t="n">
        <v>7</v>
      </c>
      <c r="B31" s="14" t="n">
        <v>508</v>
      </c>
      <c r="C31" s="15" t="str">
        <f aca="false">VLOOKUP(B31,Names!$A:$D,2)</f>
        <v>Claire</v>
      </c>
      <c r="D31" s="15" t="str">
        <f aca="false">VLOOKUP(B31,Names!$A:$D,3)</f>
        <v>MINNOCK</v>
      </c>
      <c r="E31" s="15" t="str">
        <f aca="false">VLOOKUP(B31,Names!$A:$D,4)</f>
        <v>Rosses A.C.</v>
      </c>
      <c r="F31" s="16" t="s">
        <v>1001</v>
      </c>
      <c r="G31" s="2"/>
      <c r="H31" s="14" t="n">
        <v>7</v>
      </c>
      <c r="I31" s="14" t="n">
        <v>72</v>
      </c>
      <c r="J31" s="15" t="str">
        <f aca="false">VLOOKUP(I31,Names!$A:$D,2)</f>
        <v>Charlie</v>
      </c>
      <c r="K31" s="15" t="str">
        <f aca="false">VLOOKUP(I31,Names!$A:$D,3)</f>
        <v>ROGERS</v>
      </c>
      <c r="L31" s="15" t="str">
        <f aca="false">VLOOKUP(I31,Names!$A:$D,4)</f>
        <v>Cranford A.C.</v>
      </c>
      <c r="M31" s="16" t="s">
        <v>1002</v>
      </c>
    </row>
    <row r="32" customFormat="false" ht="15.75" hidden="false" customHeight="true" outlineLevel="0" collapsed="false">
      <c r="A32" s="14" t="n">
        <v>8</v>
      </c>
      <c r="B32" s="14" t="n">
        <v>404</v>
      </c>
      <c r="C32" s="15" t="str">
        <f aca="false">VLOOKUP(B32,Names!$A:$D,2)</f>
        <v>Ella</v>
      </c>
      <c r="D32" s="15" t="str">
        <f aca="false">VLOOKUP(B32,Names!$A:$D,3)</f>
        <v>MCGUIRK</v>
      </c>
      <c r="E32" s="15" t="str">
        <f aca="false">VLOOKUP(B32,Names!$A:$D,4)</f>
        <v>Monaghan Phoenix A.C.</v>
      </c>
      <c r="F32" s="16" t="s">
        <v>1003</v>
      </c>
      <c r="G32" s="2"/>
      <c r="H32" s="14" t="n">
        <v>8</v>
      </c>
      <c r="I32" s="14" t="n">
        <v>29</v>
      </c>
      <c r="J32" s="15" t="str">
        <f aca="false">VLOOKUP(I32,Names!$A:$D,2)</f>
        <v>Diarmuid</v>
      </c>
      <c r="K32" s="15" t="str">
        <f aca="false">VLOOKUP(I32,Names!$A:$D,3)</f>
        <v>FINN</v>
      </c>
      <c r="L32" s="15" t="str">
        <f aca="false">VLOOKUP(I32,Names!$A:$D,4)</f>
        <v>Carrick Aces A.C.</v>
      </c>
      <c r="M32" s="16" t="s">
        <v>1004</v>
      </c>
    </row>
    <row r="33" customFormat="false" ht="15.75" hidden="false" customHeight="true" outlineLevel="0" collapsed="false">
      <c r="A33" s="14" t="n">
        <v>9</v>
      </c>
      <c r="B33" s="14" t="n">
        <v>335</v>
      </c>
      <c r="C33" s="15" t="str">
        <f aca="false">VLOOKUP(B33,Names!$A:$D,2)</f>
        <v>Grace</v>
      </c>
      <c r="D33" s="15" t="str">
        <f aca="false">VLOOKUP(B33,Names!$A:$D,3)</f>
        <v>CONWAY</v>
      </c>
      <c r="E33" s="15" t="str">
        <f aca="false">VLOOKUP(B33,Names!$A:$D,4)</f>
        <v>Lifford Strabane A.C.</v>
      </c>
      <c r="F33" s="16" t="s">
        <v>1005</v>
      </c>
      <c r="G33" s="2"/>
      <c r="H33" s="14" t="n">
        <v>9</v>
      </c>
      <c r="I33" s="14" t="n">
        <v>14</v>
      </c>
      <c r="J33" s="15" t="str">
        <f aca="false">VLOOKUP(I33,Names!$A:$D,2)</f>
        <v>Peter</v>
      </c>
      <c r="K33" s="15" t="str">
        <f aca="false">VLOOKUP(I33,Names!$A:$D,3)</f>
        <v>RICE</v>
      </c>
      <c r="L33" s="15" t="str">
        <f aca="false">VLOOKUP(I33,Names!$A:$D,4)</f>
        <v>Armagh A.C.</v>
      </c>
      <c r="M33" s="16" t="s">
        <v>1006</v>
      </c>
    </row>
    <row r="34" customFormat="false" ht="15.75" hidden="false" customHeight="true" outlineLevel="0" collapsed="false">
      <c r="A34" s="14" t="n">
        <v>10</v>
      </c>
      <c r="B34" s="14" t="n">
        <v>284</v>
      </c>
      <c r="C34" s="15" t="str">
        <f aca="false">VLOOKUP(B34,Names!$A:$D,2)</f>
        <v>Aoibhin</v>
      </c>
      <c r="D34" s="15" t="str">
        <f aca="false">VLOOKUP(B34,Names!$A:$D,3)</f>
        <v>HEGARTY</v>
      </c>
      <c r="E34" s="15" t="str">
        <f aca="false">VLOOKUP(B34,Names!$A:$D,4)</f>
        <v>Letterkenny A.C.</v>
      </c>
      <c r="F34" s="16" t="s">
        <v>1007</v>
      </c>
      <c r="G34" s="2"/>
      <c r="H34" s="14" t="n">
        <v>10</v>
      </c>
      <c r="I34" s="14" t="n">
        <v>621</v>
      </c>
      <c r="J34" s="15" t="str">
        <f aca="false">VLOOKUP(I34,Names!$A:$D,2)</f>
        <v>Jacob</v>
      </c>
      <c r="K34" s="15" t="str">
        <f aca="false">VLOOKUP(I34,Names!$A:$D,3)</f>
        <v>Furey</v>
      </c>
      <c r="L34" s="15" t="str">
        <f aca="false">VLOOKUP(I34,Names!$A:$D,4)</f>
        <v>City of Derry Spartans</v>
      </c>
      <c r="M34" s="16" t="s">
        <v>1008</v>
      </c>
    </row>
    <row r="35" customFormat="false" ht="15.75" hidden="false" customHeight="true" outlineLevel="0" collapsed="false">
      <c r="A35" s="14" t="n">
        <v>11</v>
      </c>
      <c r="B35" s="14" t="n">
        <v>115</v>
      </c>
      <c r="C35" s="15" t="str">
        <f aca="false">VLOOKUP(B35,Names!$A:$D,2)</f>
        <v>Aoibheann</v>
      </c>
      <c r="D35" s="15" t="str">
        <f aca="false">VLOOKUP(B35,Names!$A:$D,3)</f>
        <v>MOSS</v>
      </c>
      <c r="E35" s="15" t="str">
        <f aca="false">VLOOKUP(B35,Names!$A:$D,4)</f>
        <v>Finn Valley A.C.</v>
      </c>
      <c r="F35" s="16" t="s">
        <v>1009</v>
      </c>
      <c r="G35" s="2"/>
      <c r="H35" s="14" t="n">
        <v>11</v>
      </c>
      <c r="I35" s="14" t="n">
        <v>637</v>
      </c>
      <c r="J35" s="15" t="str">
        <f aca="false">VLOOKUP(I35,Names!$A:$D,2)</f>
        <v>Keanu</v>
      </c>
      <c r="K35" s="15" t="str">
        <f aca="false">VLOOKUP(I35,Names!$A:$D,3)</f>
        <v>Danielle</v>
      </c>
      <c r="L35" s="15" t="str">
        <f aca="false">VLOOKUP(I35,Names!$A:$D,4)</f>
        <v>Loughview A.C.</v>
      </c>
      <c r="M35" s="16" t="s">
        <v>1010</v>
      </c>
    </row>
    <row r="36" customFormat="false" ht="15.75" hidden="false" customHeight="true" outlineLevel="0" collapsed="false">
      <c r="A36" s="14" t="n">
        <v>12</v>
      </c>
      <c r="B36" s="14" t="n">
        <v>46</v>
      </c>
      <c r="C36" s="15" t="str">
        <f aca="false">VLOOKUP(B36,Names!$A:$D,2)</f>
        <v>Millie</v>
      </c>
      <c r="D36" s="15" t="str">
        <f aca="false">VLOOKUP(B36,Names!$A:$D,3)</f>
        <v>JORDAN</v>
      </c>
      <c r="E36" s="15" t="str">
        <f aca="false">VLOOKUP(B36,Names!$A:$D,4)</f>
        <v>Clones A.C.</v>
      </c>
      <c r="F36" s="16" t="s">
        <v>1011</v>
      </c>
      <c r="G36" s="2"/>
      <c r="H36" s="14" t="n">
        <v>12</v>
      </c>
      <c r="I36" s="14" t="n">
        <v>639</v>
      </c>
      <c r="J36" s="15" t="str">
        <f aca="false">VLOOKUP(I36,Names!$A:$D,2)</f>
        <v>Cameron</v>
      </c>
      <c r="K36" s="15" t="str">
        <f aca="false">VLOOKUP(I36,Names!$A:$D,3)</f>
        <v>Han  </v>
      </c>
      <c r="L36" s="15" t="str">
        <f aca="false">VLOOKUP(I36,Names!$A:$D,4)</f>
        <v>Loughview A.C.</v>
      </c>
      <c r="M36" s="16" t="s">
        <v>1012</v>
      </c>
    </row>
    <row r="37" customFormat="false" ht="15.75" hidden="false" customHeight="true" outlineLevel="0" collapsed="false">
      <c r="A37" s="14" t="n">
        <v>12</v>
      </c>
      <c r="B37" s="14" t="n">
        <v>626</v>
      </c>
      <c r="C37" s="15" t="str">
        <f aca="false">VLOOKUP(B37,Names!$A:$D,2)</f>
        <v>Lucy</v>
      </c>
      <c r="D37" s="15" t="str">
        <f aca="false">VLOOKUP(B37,Names!$A:$D,3)</f>
        <v>Wilson</v>
      </c>
      <c r="E37" s="15" t="str">
        <f aca="false">VLOOKUP(B37,Names!$A:$D,4)</f>
        <v>City of Derry Spartans</v>
      </c>
      <c r="F37" s="16" t="s">
        <v>1013</v>
      </c>
      <c r="G37" s="2"/>
      <c r="H37" s="14" t="n">
        <v>13</v>
      </c>
      <c r="I37" s="14" t="n">
        <v>351</v>
      </c>
      <c r="J37" s="15" t="str">
        <f aca="false">VLOOKUP(I37,Names!$A:$D,2)</f>
        <v>Hugo</v>
      </c>
      <c r="K37" s="15" t="str">
        <f aca="false">VLOOKUP(I37,Names!$A:$D,3)</f>
        <v>White</v>
      </c>
      <c r="L37" s="15" t="str">
        <f aca="false">VLOOKUP(I37,Names!$A:$D,4)</f>
        <v>Loughview A.C.</v>
      </c>
      <c r="M37" s="16" t="s">
        <v>1014</v>
      </c>
    </row>
    <row r="38" customFormat="false" ht="15.75" hidden="false" customHeight="true" outlineLevel="0" collapsed="false">
      <c r="A38" s="23"/>
      <c r="B38" s="23"/>
      <c r="C38" s="24"/>
      <c r="D38" s="24"/>
      <c r="E38" s="24"/>
      <c r="F38" s="24"/>
      <c r="G38" s="2"/>
      <c r="H38" s="23"/>
      <c r="I38" s="23"/>
      <c r="J38" s="24"/>
      <c r="K38" s="24"/>
      <c r="L38" s="24"/>
      <c r="M38" s="24"/>
    </row>
    <row r="39" customFormat="false" ht="15.75" hidden="false" customHeight="true" outlineLevel="0" collapsed="false">
      <c r="A39" s="19"/>
      <c r="B39" s="25"/>
      <c r="C39" s="26"/>
      <c r="D39" s="26"/>
      <c r="E39" s="26"/>
      <c r="F39" s="27"/>
      <c r="G39" s="25"/>
      <c r="H39" s="28"/>
      <c r="I39" s="25"/>
      <c r="J39" s="26"/>
      <c r="K39" s="27"/>
      <c r="L39" s="27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customFormat="false" ht="15.75" hidden="false" customHeight="true" outlineLevel="0" collapsed="false">
      <c r="A40" s="29" t="s">
        <v>1015</v>
      </c>
      <c r="B40" s="29"/>
      <c r="C40" s="29"/>
      <c r="D40" s="29"/>
      <c r="E40" s="29"/>
      <c r="F40" s="29"/>
      <c r="G40" s="2"/>
      <c r="H40" s="29" t="s">
        <v>1016</v>
      </c>
      <c r="I40" s="29"/>
      <c r="J40" s="29"/>
      <c r="K40" s="29"/>
      <c r="L40" s="29"/>
      <c r="M40" s="29"/>
    </row>
    <row r="41" customFormat="false" ht="15.75" hidden="false" customHeight="true" outlineLevel="0" collapsed="false">
      <c r="A41" s="14" t="s">
        <v>803</v>
      </c>
      <c r="B41" s="14" t="s">
        <v>804</v>
      </c>
      <c r="C41" s="15" t="s">
        <v>1</v>
      </c>
      <c r="D41" s="15" t="s">
        <v>2</v>
      </c>
      <c r="E41" s="15" t="s">
        <v>3</v>
      </c>
      <c r="F41" s="15" t="s">
        <v>805</v>
      </c>
      <c r="G41" s="2"/>
      <c r="H41" s="14" t="s">
        <v>803</v>
      </c>
      <c r="I41" s="14" t="s">
        <v>804</v>
      </c>
      <c r="J41" s="15" t="s">
        <v>1</v>
      </c>
      <c r="K41" s="15" t="s">
        <v>2</v>
      </c>
      <c r="L41" s="15" t="s">
        <v>3</v>
      </c>
      <c r="M41" s="15" t="s">
        <v>805</v>
      </c>
    </row>
    <row r="42" customFormat="false" ht="15.75" hidden="false" customHeight="true" outlineLevel="0" collapsed="false">
      <c r="A42" s="14" t="n">
        <v>1</v>
      </c>
      <c r="B42" s="14" t="n">
        <v>148</v>
      </c>
      <c r="C42" s="15" t="str">
        <f aca="false">VLOOKUP(B42,Names!$A:$D,2)</f>
        <v>Rhia</v>
      </c>
      <c r="D42" s="15" t="str">
        <f aca="false">VLOOKUP(B42,Names!$A:$D,3)</f>
        <v>TONER</v>
      </c>
      <c r="E42" s="15" t="str">
        <f aca="false">VLOOKUP(B42,Names!$A:$D,4)</f>
        <v>Finn Valley A.C.</v>
      </c>
      <c r="F42" s="16" t="s">
        <v>976</v>
      </c>
      <c r="G42" s="2"/>
      <c r="H42" s="14" t="n">
        <v>1</v>
      </c>
      <c r="I42" s="14" t="n">
        <v>637</v>
      </c>
      <c r="J42" s="15" t="str">
        <f aca="false">VLOOKUP(I42,Names!$A:$D,2)</f>
        <v>Keanu</v>
      </c>
      <c r="K42" s="15" t="str">
        <f aca="false">VLOOKUP(I42,Names!$A:$D,3)</f>
        <v>Danielle</v>
      </c>
      <c r="L42" s="15" t="str">
        <f aca="false">VLOOKUP(I42,Names!$A:$D,4)</f>
        <v>Loughview A.C.</v>
      </c>
      <c r="M42" s="16" t="s">
        <v>1010</v>
      </c>
    </row>
    <row r="43" customFormat="false" ht="15.75" hidden="false" customHeight="true" outlineLevel="0" collapsed="false">
      <c r="A43" s="14" t="n">
        <v>2</v>
      </c>
      <c r="B43" s="14" t="n">
        <v>89</v>
      </c>
      <c r="C43" s="15" t="str">
        <f aca="false">VLOOKUP(B43,Names!$A:$D,2)</f>
        <v>Alison</v>
      </c>
      <c r="D43" s="15" t="str">
        <f aca="false">VLOOKUP(B43,Names!$A:$D,3)</f>
        <v>MBULI</v>
      </c>
      <c r="E43" s="15" t="str">
        <f aca="false">VLOOKUP(B43,Names!$A:$D,4)</f>
        <v>Finn Valley A.C.</v>
      </c>
      <c r="F43" s="16" t="s">
        <v>978</v>
      </c>
      <c r="G43" s="2"/>
      <c r="H43" s="14" t="n">
        <v>2</v>
      </c>
      <c r="I43" s="14" t="n">
        <v>424</v>
      </c>
      <c r="J43" s="15" t="str">
        <f aca="false">VLOOKUP(I43,Names!$A:$D,2)</f>
        <v>Harry</v>
      </c>
      <c r="K43" s="15" t="str">
        <f aca="false">VLOOKUP(I43,Names!$A:$D,3)</f>
        <v>MCVEIGH</v>
      </c>
      <c r="L43" s="15" t="str">
        <f aca="false">VLOOKUP(I43,Names!$A:$D,4)</f>
        <v>Newcastle and District A.C.</v>
      </c>
      <c r="M43" s="16" t="s">
        <v>967</v>
      </c>
    </row>
    <row r="44" customFormat="false" ht="15.75" hidden="false" customHeight="true" outlineLevel="0" collapsed="false">
      <c r="A44" s="14" t="n">
        <v>3</v>
      </c>
      <c r="B44" s="14" t="n">
        <v>9</v>
      </c>
      <c r="C44" s="15" t="str">
        <f aca="false">VLOOKUP(B44,Names!$A:$D,2)</f>
        <v>Marianne</v>
      </c>
      <c r="D44" s="15" t="str">
        <f aca="false">VLOOKUP(B44,Names!$A:$D,3)</f>
        <v>OSOJCA</v>
      </c>
      <c r="E44" s="15" t="str">
        <f aca="false">VLOOKUP(B44,Names!$A:$D,4)</f>
        <v>Annalee A.C.</v>
      </c>
      <c r="F44" s="16" t="s">
        <v>997</v>
      </c>
      <c r="G44" s="2"/>
      <c r="H44" s="14" t="n">
        <v>3</v>
      </c>
      <c r="I44" s="14" t="n">
        <v>359</v>
      </c>
      <c r="J44" s="15" t="str">
        <f aca="false">VLOOKUP(I44,Names!$A:$D,2)</f>
        <v>Carmac</v>
      </c>
      <c r="K44" s="15" t="str">
        <f aca="false">VLOOKUP(I44,Names!$A:$D,3)</f>
        <v>ANDERSON</v>
      </c>
      <c r="L44" s="15" t="str">
        <f aca="false">VLOOKUP(I44,Names!$A:$D,4)</f>
        <v>Milford A.C.</v>
      </c>
      <c r="M44" s="16" t="s">
        <v>971</v>
      </c>
    </row>
    <row r="45" customFormat="false" ht="15.75" hidden="false" customHeight="true" outlineLevel="0" collapsed="false">
      <c r="A45" s="14" t="n">
        <v>4</v>
      </c>
      <c r="B45" s="14" t="n">
        <v>20</v>
      </c>
      <c r="C45" s="15" t="str">
        <f aca="false">VLOOKUP(B45,Names!$A:$D,2)</f>
        <v>Kiyomi</v>
      </c>
      <c r="D45" s="15" t="str">
        <f aca="false">VLOOKUP(B45,Names!$A:$D,3)</f>
        <v>TOSH</v>
      </c>
      <c r="E45" s="15" t="str">
        <f aca="false">VLOOKUP(B45,Names!$A:$D,4)</f>
        <v>Ballymena and Antrim A.C.</v>
      </c>
      <c r="F45" s="16" t="s">
        <v>980</v>
      </c>
      <c r="G45" s="2"/>
      <c r="H45" s="14" t="n">
        <v>4</v>
      </c>
      <c r="I45" s="14" t="n">
        <v>108</v>
      </c>
      <c r="J45" s="15" t="str">
        <f aca="false">VLOOKUP(I45,Names!$A:$D,2)</f>
        <v>Evan</v>
      </c>
      <c r="K45" s="15" t="str">
        <f aca="false">VLOOKUP(I45,Names!$A:$D,3)</f>
        <v>PATTON</v>
      </c>
      <c r="L45" s="15" t="str">
        <f aca="false">VLOOKUP(I45,Names!$A:$D,4)</f>
        <v>Finn Valley A.C.</v>
      </c>
      <c r="M45" s="16" t="s">
        <v>979</v>
      </c>
    </row>
    <row r="46" customFormat="false" ht="15.75" hidden="false" customHeight="true" outlineLevel="0" collapsed="false">
      <c r="A46" s="14" t="n">
        <v>5</v>
      </c>
      <c r="B46" s="14" t="n">
        <v>353</v>
      </c>
      <c r="C46" s="15" t="str">
        <f aca="false">VLOOKUP(B46,Names!$A:$D,2)</f>
        <v>Eloise</v>
      </c>
      <c r="D46" s="15" t="str">
        <f aca="false">VLOOKUP(B46,Names!$A:$D,3)</f>
        <v>MCAULEY</v>
      </c>
      <c r="E46" s="15" t="str">
        <f aca="false">VLOOKUP(B46,Names!$A:$D,4)</f>
        <v>Mallusk Harriers</v>
      </c>
      <c r="F46" s="16" t="s">
        <v>966</v>
      </c>
      <c r="G46" s="2"/>
      <c r="H46" s="14" t="n">
        <v>5</v>
      </c>
      <c r="I46" s="14" t="n">
        <v>492</v>
      </c>
      <c r="J46" s="15" t="str">
        <f aca="false">VLOOKUP(I46,Names!$A:$D,2)</f>
        <v>Michael</v>
      </c>
      <c r="K46" s="15" t="str">
        <f aca="false">VLOOKUP(I46,Names!$A:$D,3)</f>
        <v>MULHERN</v>
      </c>
      <c r="L46" s="15" t="str">
        <f aca="false">VLOOKUP(I46,Names!$A:$D,4)</f>
        <v>Rosses A.C.</v>
      </c>
      <c r="M46" s="16" t="s">
        <v>993</v>
      </c>
    </row>
    <row r="47" customFormat="false" ht="15.75" hidden="false" customHeight="true" outlineLevel="0" collapsed="false">
      <c r="A47" s="14" t="n">
        <v>6</v>
      </c>
      <c r="B47" s="14" t="n">
        <v>284</v>
      </c>
      <c r="C47" s="15" t="str">
        <f aca="false">VLOOKUP(B47,Names!$A:$D,2)</f>
        <v>Aoibhin</v>
      </c>
      <c r="D47" s="15" t="str">
        <f aca="false">VLOOKUP(B47,Names!$A:$D,3)</f>
        <v>HEGARTY</v>
      </c>
      <c r="E47" s="15" t="str">
        <f aca="false">VLOOKUP(B47,Names!$A:$D,4)</f>
        <v>Letterkenny A.C.</v>
      </c>
      <c r="F47" s="16" t="s">
        <v>1007</v>
      </c>
      <c r="G47" s="2"/>
      <c r="H47" s="14" t="n">
        <v>6</v>
      </c>
      <c r="I47" s="14" t="n">
        <v>395</v>
      </c>
      <c r="J47" s="15" t="str">
        <f aca="false">VLOOKUP(I47,Names!$A:$D,2)</f>
        <v>Niall</v>
      </c>
      <c r="K47" s="15" t="str">
        <f aca="false">VLOOKUP(I47,Names!$A:$D,3)</f>
        <v>BRETT</v>
      </c>
      <c r="L47" s="15" t="str">
        <f aca="false">VLOOKUP(I47,Names!$A:$D,4)</f>
        <v>Monaghan Phoenix A.C.</v>
      </c>
      <c r="M47" s="16" t="s">
        <v>969</v>
      </c>
    </row>
    <row r="48" customFormat="false" ht="15.75" hidden="false" customHeight="true" outlineLevel="0" collapsed="false">
      <c r="A48" s="14" t="n">
        <v>7</v>
      </c>
      <c r="B48" s="14" t="n">
        <v>175</v>
      </c>
      <c r="C48" s="15" t="str">
        <f aca="false">VLOOKUP(B48,Names!$A:$D,2)</f>
        <v>Jessica</v>
      </c>
      <c r="D48" s="15" t="str">
        <f aca="false">VLOOKUP(B48,Names!$A:$D,3)</f>
        <v>MC MEEL</v>
      </c>
      <c r="E48" s="15" t="str">
        <f aca="false">VLOOKUP(B48,Names!$A:$D,4)</f>
        <v>Glaslough Harriers A.C.</v>
      </c>
      <c r="F48" s="16" t="s">
        <v>994</v>
      </c>
      <c r="G48" s="2"/>
      <c r="H48" s="14" t="n">
        <v>7</v>
      </c>
      <c r="I48" s="14" t="n">
        <v>14</v>
      </c>
      <c r="J48" s="15" t="str">
        <f aca="false">VLOOKUP(I48,Names!$A:$D,2)</f>
        <v>Peter</v>
      </c>
      <c r="K48" s="15" t="str">
        <f aca="false">VLOOKUP(I48,Names!$A:$D,3)</f>
        <v>RICE</v>
      </c>
      <c r="L48" s="15" t="str">
        <f aca="false">VLOOKUP(I48,Names!$A:$D,4)</f>
        <v>Armagh A.C.</v>
      </c>
      <c r="M48" s="16" t="s">
        <v>1006</v>
      </c>
    </row>
    <row r="49" customFormat="false" ht="15.75" hidden="false" customHeight="true" outlineLevel="0" collapsed="false">
      <c r="A49" s="14" t="n">
        <v>8</v>
      </c>
      <c r="B49" s="14" t="n">
        <v>459</v>
      </c>
      <c r="C49" s="15" t="str">
        <f aca="false">VLOOKUP(B49,Names!$A:$D,2)</f>
        <v>Enya</v>
      </c>
      <c r="D49" s="15" t="str">
        <f aca="false">VLOOKUP(B49,Names!$A:$D,3)</f>
        <v>LOGUE</v>
      </c>
      <c r="E49" s="15" t="str">
        <f aca="false">VLOOKUP(B49,Names!$A:$D,4)</f>
        <v>Rosses A.C.</v>
      </c>
      <c r="F49" s="16" t="s">
        <v>986</v>
      </c>
      <c r="G49" s="2"/>
      <c r="H49" s="14" t="n">
        <v>8</v>
      </c>
      <c r="I49" s="14" t="n">
        <v>622</v>
      </c>
      <c r="J49" s="15" t="str">
        <f aca="false">VLOOKUP(I49,Names!$A:$D,2)</f>
        <v>Ultan</v>
      </c>
      <c r="K49" s="15" t="str">
        <f aca="false">VLOOKUP(I49,Names!$A:$D,3)</f>
        <v>Furey</v>
      </c>
      <c r="L49" s="15" t="str">
        <f aca="false">VLOOKUP(I49,Names!$A:$D,4)</f>
        <v>City of Derry Spartans</v>
      </c>
      <c r="M49" s="16" t="s">
        <v>987</v>
      </c>
    </row>
    <row r="50" customFormat="false" ht="15.75" hidden="false" customHeight="true" outlineLevel="0" collapsed="false">
      <c r="A50" s="14" t="n">
        <v>9</v>
      </c>
      <c r="B50" s="14" t="n">
        <v>335</v>
      </c>
      <c r="C50" s="15" t="str">
        <f aca="false">VLOOKUP(B50,Names!$A:$D,2)</f>
        <v>Grace</v>
      </c>
      <c r="D50" s="15" t="str">
        <f aca="false">VLOOKUP(B50,Names!$A:$D,3)</f>
        <v>CONWAY</v>
      </c>
      <c r="E50" s="15" t="str">
        <f aca="false">VLOOKUP(B50,Names!$A:$D,4)</f>
        <v>Lifford Strabane A.C.</v>
      </c>
      <c r="F50" s="16" t="s">
        <v>1005</v>
      </c>
      <c r="G50" s="2"/>
      <c r="H50" s="14" t="n">
        <v>9</v>
      </c>
      <c r="I50" s="14" t="n">
        <v>621</v>
      </c>
      <c r="J50" s="15" t="str">
        <f aca="false">VLOOKUP(I50,Names!$A:$D,2)</f>
        <v>Jacob</v>
      </c>
      <c r="K50" s="15" t="str">
        <f aca="false">VLOOKUP(I50,Names!$A:$D,3)</f>
        <v>Furey</v>
      </c>
      <c r="L50" s="15" t="str">
        <f aca="false">VLOOKUP(I50,Names!$A:$D,4)</f>
        <v>City of Derry Spartans</v>
      </c>
      <c r="M50" s="16" t="s">
        <v>1008</v>
      </c>
    </row>
    <row r="51" customFormat="false" ht="15.75" hidden="false" customHeight="true" outlineLevel="0" collapsed="false">
      <c r="A51" s="20" t="n">
        <v>10</v>
      </c>
      <c r="B51" s="20" t="n">
        <v>210</v>
      </c>
      <c r="C51" s="21" t="str">
        <f aca="false">VLOOKUP(B51,Names!$A:$D,2)</f>
        <v>Kayla</v>
      </c>
      <c r="D51" s="21" t="str">
        <f aca="false">VLOOKUP(B51,Names!$A:$D,3)</f>
        <v>SMITH</v>
      </c>
      <c r="E51" s="21" t="str">
        <f aca="false">VLOOKUP(B51,Names!$A:$D,4)</f>
        <v>Innyvale A.C.</v>
      </c>
      <c r="F51" s="22" t="s">
        <v>990</v>
      </c>
      <c r="G51" s="2"/>
      <c r="H51" s="14" t="n">
        <v>10</v>
      </c>
      <c r="I51" s="14" t="n">
        <v>168</v>
      </c>
      <c r="J51" s="15" t="str">
        <f aca="false">VLOOKUP(I51,Names!$A:$D,2)</f>
        <v>Odhran</v>
      </c>
      <c r="K51" s="15" t="str">
        <f aca="false">VLOOKUP(I51,Names!$A:$D,3)</f>
        <v>GALLAGHER</v>
      </c>
      <c r="L51" s="15" t="str">
        <f aca="false">VLOOKUP(I51,Names!$A:$D,4)</f>
        <v>Finn Valley A.C.</v>
      </c>
      <c r="M51" s="16" t="s">
        <v>977</v>
      </c>
    </row>
    <row r="52" customFormat="false" ht="15.75" hidden="false" customHeight="true" outlineLevel="0" collapsed="false">
      <c r="A52" s="20" t="n">
        <v>11</v>
      </c>
      <c r="B52" s="20" t="n">
        <v>220</v>
      </c>
      <c r="C52" s="21" t="str">
        <f aca="false">VLOOKUP(B52,Names!$A:$D,2)</f>
        <v>Jamie</v>
      </c>
      <c r="D52" s="21" t="str">
        <f aca="false">VLOOKUP(B52,Names!$A:$D,3)</f>
        <v>CONDON</v>
      </c>
      <c r="E52" s="21" t="str">
        <f aca="false">VLOOKUP(B52,Names!$A:$D,4)</f>
        <v>Innyvale A.C.</v>
      </c>
      <c r="F52" s="22" t="s">
        <v>972</v>
      </c>
      <c r="G52" s="2"/>
      <c r="H52" s="14" t="n">
        <v>11</v>
      </c>
      <c r="I52" s="14" t="n">
        <v>8</v>
      </c>
      <c r="J52" s="15" t="str">
        <f aca="false">VLOOKUP(I52,Names!$A:$D,2)</f>
        <v>Cadell</v>
      </c>
      <c r="K52" s="15" t="str">
        <f aca="false">VLOOKUP(I52,Names!$A:$D,3)</f>
        <v>TULLY</v>
      </c>
      <c r="L52" s="15" t="str">
        <f aca="false">VLOOKUP(I52,Names!$A:$D,4)</f>
        <v>Annalee A.C.</v>
      </c>
      <c r="M52" s="16" t="s">
        <v>985</v>
      </c>
    </row>
    <row r="53" customFormat="false" ht="15.75" hidden="false" customHeight="true" outlineLevel="0" collapsed="false">
      <c r="A53" s="14" t="n">
        <v>12</v>
      </c>
      <c r="B53" s="14" t="n">
        <v>195</v>
      </c>
      <c r="C53" s="15" t="str">
        <f aca="false">VLOOKUP(B53,Names!$A:$D,2)</f>
        <v>Bethany</v>
      </c>
      <c r="D53" s="15" t="str">
        <f aca="false">VLOOKUP(B53,Names!$A:$D,3)</f>
        <v>MC KENNA</v>
      </c>
      <c r="E53" s="15" t="str">
        <f aca="false">VLOOKUP(B53,Names!$A:$D,4)</f>
        <v>Glaslough Harriers A.C.</v>
      </c>
      <c r="F53" s="16" t="s">
        <v>974</v>
      </c>
      <c r="G53" s="2"/>
      <c r="H53" s="14" t="n">
        <v>12</v>
      </c>
      <c r="I53" s="14" t="n">
        <v>167</v>
      </c>
      <c r="J53" s="15" t="str">
        <f aca="false">VLOOKUP(I53,Names!$A:$D,2)</f>
        <v>Shea</v>
      </c>
      <c r="K53" s="15" t="str">
        <f aca="false">VLOOKUP(I53,Names!$A:$D,3)</f>
        <v>IRWIN</v>
      </c>
      <c r="L53" s="15" t="str">
        <f aca="false">VLOOKUP(I53,Names!$A:$D,4)</f>
        <v>Finn Valley A.C.</v>
      </c>
      <c r="M53" s="16" t="s">
        <v>1000</v>
      </c>
    </row>
    <row r="54" customFormat="false" ht="15.75" hidden="false" customHeight="true" outlineLevel="0" collapsed="false">
      <c r="A54" s="14" t="n">
        <v>13</v>
      </c>
      <c r="B54" s="14" t="n">
        <v>508</v>
      </c>
      <c r="C54" s="15" t="str">
        <f aca="false">VLOOKUP(B54,Names!$A:$D,2)</f>
        <v>Claire</v>
      </c>
      <c r="D54" s="15" t="str">
        <f aca="false">VLOOKUP(B54,Names!$A:$D,3)</f>
        <v>MINNOCK</v>
      </c>
      <c r="E54" s="15" t="str">
        <f aca="false">VLOOKUP(B54,Names!$A:$D,4)</f>
        <v>Rosses A.C.</v>
      </c>
      <c r="F54" s="16" t="s">
        <v>1001</v>
      </c>
      <c r="G54" s="2"/>
      <c r="H54" s="14" t="n">
        <v>13</v>
      </c>
      <c r="I54" s="14" t="n">
        <v>29</v>
      </c>
      <c r="J54" s="15" t="str">
        <f aca="false">VLOOKUP(I54,Names!$A:$D,2)</f>
        <v>Diarmuid</v>
      </c>
      <c r="K54" s="15" t="str">
        <f aca="false">VLOOKUP(I54,Names!$A:$D,3)</f>
        <v>FINN</v>
      </c>
      <c r="L54" s="15" t="str">
        <f aca="false">VLOOKUP(I54,Names!$A:$D,4)</f>
        <v>Carrick Aces A.C.</v>
      </c>
      <c r="M54" s="16" t="s">
        <v>1004</v>
      </c>
    </row>
    <row r="55" customFormat="false" ht="15.75" hidden="false" customHeight="true" outlineLevel="0" collapsed="false">
      <c r="A55" s="14" t="n">
        <v>14</v>
      </c>
      <c r="B55" s="14" t="n">
        <v>290</v>
      </c>
      <c r="C55" s="15" t="str">
        <f aca="false">VLOOKUP(B55,Names!$A:$D,2)</f>
        <v>Aoibhe</v>
      </c>
      <c r="D55" s="15" t="str">
        <f aca="false">VLOOKUP(B55,Names!$A:$D,3)</f>
        <v>GIBSON</v>
      </c>
      <c r="E55" s="15" t="str">
        <f aca="false">VLOOKUP(B55,Names!$A:$D,4)</f>
        <v>Letterkenny A.C.</v>
      </c>
      <c r="F55" s="16" t="s">
        <v>968</v>
      </c>
      <c r="G55" s="2"/>
      <c r="H55" s="14" t="n">
        <v>14</v>
      </c>
      <c r="I55" s="14" t="n">
        <v>297</v>
      </c>
      <c r="J55" s="15" t="str">
        <f aca="false">VLOOKUP(I55,Names!$A:$D,2)</f>
        <v>Cian</v>
      </c>
      <c r="K55" s="15" t="str">
        <f aca="false">VLOOKUP(I55,Names!$A:$D,3)</f>
        <v>MC GONAGLE</v>
      </c>
      <c r="L55" s="15" t="str">
        <f aca="false">VLOOKUP(I55,Names!$A:$D,4)</f>
        <v>Letterkenny A.C.</v>
      </c>
      <c r="M55" s="16" t="s">
        <v>973</v>
      </c>
    </row>
    <row r="56" customFormat="false" ht="15.75" hidden="false" customHeight="true" outlineLevel="0" collapsed="false">
      <c r="A56" s="14" t="n">
        <v>15</v>
      </c>
      <c r="B56" s="14" t="n">
        <v>337</v>
      </c>
      <c r="C56" s="15" t="str">
        <f aca="false">VLOOKUP(B56,Names!$A:$D,2)</f>
        <v>Beth</v>
      </c>
      <c r="D56" s="15" t="str">
        <f aca="false">VLOOKUP(B56,Names!$A:$D,3)</f>
        <v>CONWAY</v>
      </c>
      <c r="E56" s="15" t="str">
        <f aca="false">VLOOKUP(B56,Names!$A:$D,4)</f>
        <v>Lifford Strabane A.C.</v>
      </c>
      <c r="F56" s="16" t="s">
        <v>988</v>
      </c>
      <c r="G56" s="2"/>
      <c r="H56" s="14" t="n">
        <v>15</v>
      </c>
      <c r="I56" s="14" t="n">
        <v>72</v>
      </c>
      <c r="J56" s="15" t="str">
        <f aca="false">VLOOKUP(I56,Names!$A:$D,2)</f>
        <v>Charlie</v>
      </c>
      <c r="K56" s="15" t="str">
        <f aca="false">VLOOKUP(I56,Names!$A:$D,3)</f>
        <v>ROGERS</v>
      </c>
      <c r="L56" s="15" t="str">
        <f aca="false">VLOOKUP(I56,Names!$A:$D,4)</f>
        <v>Cranford A.C.</v>
      </c>
      <c r="M56" s="16" t="s">
        <v>1002</v>
      </c>
    </row>
    <row r="57" customFormat="false" ht="15.75" hidden="false" customHeight="true" outlineLevel="0" collapsed="false">
      <c r="A57" s="14" t="n">
        <v>16</v>
      </c>
      <c r="B57" s="14" t="n">
        <v>296</v>
      </c>
      <c r="C57" s="15" t="str">
        <f aca="false">VLOOKUP(B57,Names!$A:$D,2)</f>
        <v>Isabella</v>
      </c>
      <c r="D57" s="15" t="str">
        <f aca="false">VLOOKUP(B57,Names!$A:$D,3)</f>
        <v>GALBRAITH</v>
      </c>
      <c r="E57" s="15" t="str">
        <f aca="false">VLOOKUP(B57,Names!$A:$D,4)</f>
        <v>Letterkenny A.C.</v>
      </c>
      <c r="F57" s="16" t="s">
        <v>970</v>
      </c>
      <c r="G57" s="2"/>
      <c r="H57" s="14" t="n">
        <v>16</v>
      </c>
      <c r="I57" s="14" t="n">
        <v>524</v>
      </c>
      <c r="J57" s="15" t="str">
        <f aca="false">VLOOKUP(I57,Names!$A:$D,2)</f>
        <v>Arthur</v>
      </c>
      <c r="K57" s="15" t="str">
        <f aca="false">VLOOKUP(I57,Names!$A:$D,3)</f>
        <v>JACKSON</v>
      </c>
      <c r="L57" s="15" t="str">
        <f aca="false">VLOOKUP(I57,Names!$A:$D,4)</f>
        <v>Shercock A.C.</v>
      </c>
      <c r="M57" s="16" t="s">
        <v>991</v>
      </c>
    </row>
    <row r="58" customFormat="false" ht="15.75" hidden="false" customHeight="true" outlineLevel="0" collapsed="false">
      <c r="A58" s="14" t="n">
        <v>17</v>
      </c>
      <c r="B58" s="14" t="n">
        <v>46</v>
      </c>
      <c r="C58" s="15" t="str">
        <f aca="false">VLOOKUP(B58,Names!$A:$D,2)</f>
        <v>Millie</v>
      </c>
      <c r="D58" s="15" t="str">
        <f aca="false">VLOOKUP(B58,Names!$A:$D,3)</f>
        <v>JORDAN</v>
      </c>
      <c r="E58" s="15" t="str">
        <f aca="false">VLOOKUP(B58,Names!$A:$D,4)</f>
        <v>Clones A.C.</v>
      </c>
      <c r="F58" s="16" t="s">
        <v>1011</v>
      </c>
      <c r="G58" s="2"/>
      <c r="H58" s="14" t="n">
        <v>17</v>
      </c>
      <c r="I58" s="14" t="n">
        <v>283</v>
      </c>
      <c r="J58" s="15" t="str">
        <f aca="false">VLOOKUP(I58,Names!$A:$D,2)</f>
        <v>James</v>
      </c>
      <c r="K58" s="15" t="str">
        <f aca="false">VLOOKUP(I58,Names!$A:$D,3)</f>
        <v>KILFEATHER</v>
      </c>
      <c r="L58" s="15" t="str">
        <f aca="false">VLOOKUP(I58,Names!$A:$D,4)</f>
        <v>Letterkenny A.C.</v>
      </c>
      <c r="M58" s="16" t="s">
        <v>991</v>
      </c>
    </row>
    <row r="59" customFormat="false" ht="15.75" hidden="false" customHeight="true" outlineLevel="0" collapsed="false">
      <c r="A59" s="14" t="n">
        <v>18</v>
      </c>
      <c r="B59" s="14" t="n">
        <v>627</v>
      </c>
      <c r="C59" s="15" t="str">
        <f aca="false">VLOOKUP(B59,Names!$A:$D,2)</f>
        <v>Zoe</v>
      </c>
      <c r="D59" s="15" t="str">
        <f aca="false">VLOOKUP(B59,Names!$A:$D,3)</f>
        <v>Bruce Brand</v>
      </c>
      <c r="E59" s="15" t="str">
        <f aca="false">VLOOKUP(B59,Names!$A:$D,4)</f>
        <v>City of Derry Spartans</v>
      </c>
      <c r="F59" s="16" t="s">
        <v>982</v>
      </c>
      <c r="G59" s="2"/>
      <c r="H59" s="14" t="n">
        <v>18</v>
      </c>
      <c r="I59" s="14" t="n">
        <v>461</v>
      </c>
      <c r="J59" s="15" t="str">
        <f aca="false">VLOOKUP(I59,Names!$A:$D,2)</f>
        <v>Francis</v>
      </c>
      <c r="K59" s="15" t="str">
        <f aca="false">VLOOKUP(I59,Names!$A:$D,3)</f>
        <v>MULHOLLAND</v>
      </c>
      <c r="L59" s="15" t="str">
        <f aca="false">VLOOKUP(I59,Names!$A:$D,4)</f>
        <v>Rosses A.C.</v>
      </c>
      <c r="M59" s="16" t="s">
        <v>965</v>
      </c>
    </row>
    <row r="60" customFormat="false" ht="15.75" hidden="false" customHeight="true" outlineLevel="0" collapsed="false">
      <c r="A60" s="14" t="n">
        <v>19</v>
      </c>
      <c r="B60" s="14" t="n">
        <v>115</v>
      </c>
      <c r="C60" s="15" t="str">
        <f aca="false">VLOOKUP(B60,Names!$A:$D,2)</f>
        <v>Aoibheann</v>
      </c>
      <c r="D60" s="15" t="str">
        <f aca="false">VLOOKUP(B60,Names!$A:$D,3)</f>
        <v>MOSS</v>
      </c>
      <c r="E60" s="15" t="str">
        <f aca="false">VLOOKUP(B60,Names!$A:$D,4)</f>
        <v>Finn Valley A.C.</v>
      </c>
      <c r="F60" s="16" t="s">
        <v>1009</v>
      </c>
      <c r="G60" s="2"/>
      <c r="H60" s="14" t="n">
        <v>19</v>
      </c>
      <c r="I60" s="14" t="n">
        <v>351</v>
      </c>
      <c r="J60" s="15" t="str">
        <f aca="false">VLOOKUP(I60,Names!$A:$D,2)</f>
        <v>Hugo</v>
      </c>
      <c r="K60" s="15" t="str">
        <f aca="false">VLOOKUP(I60,Names!$A:$D,3)</f>
        <v>White</v>
      </c>
      <c r="L60" s="15" t="str">
        <f aca="false">VLOOKUP(I60,Names!$A:$D,4)</f>
        <v>Loughview A.C.</v>
      </c>
      <c r="M60" s="16" t="s">
        <v>1014</v>
      </c>
    </row>
    <row r="61" customFormat="false" ht="15.75" hidden="false" customHeight="true" outlineLevel="0" collapsed="false">
      <c r="A61" s="14" t="n">
        <v>20</v>
      </c>
      <c r="B61" s="14" t="n">
        <v>513</v>
      </c>
      <c r="C61" s="15" t="str">
        <f aca="false">VLOOKUP(B61,Names!$A:$D,2)</f>
        <v>Tamara</v>
      </c>
      <c r="D61" s="15" t="str">
        <f aca="false">VLOOKUP(B61,Names!$A:$D,3)</f>
        <v>PARKER</v>
      </c>
      <c r="E61" s="15" t="str">
        <f aca="false">VLOOKUP(B61,Names!$A:$D,4)</f>
        <v>Rosses A.C.</v>
      </c>
      <c r="F61" s="16" t="s">
        <v>964</v>
      </c>
      <c r="G61" s="2"/>
      <c r="H61" s="14" t="n">
        <v>20</v>
      </c>
      <c r="I61" s="14" t="n">
        <v>243</v>
      </c>
      <c r="J61" s="15" t="str">
        <f aca="false">VLOOKUP(I61,Names!$A:$D,2)</f>
        <v>Ethan</v>
      </c>
      <c r="K61" s="15" t="str">
        <f aca="false">VLOOKUP(I61,Names!$A:$D,3)</f>
        <v>DIVER</v>
      </c>
      <c r="L61" s="15" t="str">
        <f aca="false">VLOOKUP(I61,Names!$A:$D,4)</f>
        <v>Killybegs A.C.</v>
      </c>
      <c r="M61" s="16" t="s">
        <v>975</v>
      </c>
    </row>
    <row r="62" customFormat="false" ht="15.75" hidden="false" customHeight="true" outlineLevel="0" collapsed="false">
      <c r="A62" s="14" t="n">
        <v>21</v>
      </c>
      <c r="B62" s="14" t="n">
        <v>48</v>
      </c>
      <c r="C62" s="15" t="str">
        <f aca="false">VLOOKUP(B62,Names!$A:$D,2)</f>
        <v>Laynah</v>
      </c>
      <c r="D62" s="15" t="str">
        <f aca="false">VLOOKUP(B62,Names!$A:$D,3)</f>
        <v>DAVIS</v>
      </c>
      <c r="E62" s="15" t="str">
        <f aca="false">VLOOKUP(B62,Names!$A:$D,4)</f>
        <v>Clones A.C.</v>
      </c>
      <c r="F62" s="16" t="s">
        <v>996</v>
      </c>
      <c r="G62" s="2"/>
      <c r="H62" s="14" t="n">
        <v>21</v>
      </c>
      <c r="I62" s="14" t="n">
        <v>234</v>
      </c>
      <c r="J62" s="15" t="str">
        <f aca="false">VLOOKUP(I62,Names!$A:$D,2)</f>
        <v>Flynn</v>
      </c>
      <c r="K62" s="15" t="str">
        <f aca="false">VLOOKUP(I62,Names!$A:$D,3)</f>
        <v>DALY</v>
      </c>
      <c r="L62" s="15" t="str">
        <f aca="false">VLOOKUP(I62,Names!$A:$D,4)</f>
        <v>Killybegs A.C.</v>
      </c>
      <c r="M62" s="16" t="s">
        <v>998</v>
      </c>
    </row>
    <row r="63" customFormat="false" ht="15.75" hidden="false" customHeight="true" outlineLevel="0" collapsed="false">
      <c r="A63" s="14" t="n">
        <v>22</v>
      </c>
      <c r="B63" s="14" t="n">
        <v>267</v>
      </c>
      <c r="C63" s="15" t="str">
        <f aca="false">VLOOKUP(B63,Names!$A:$D,2)</f>
        <v>Millie</v>
      </c>
      <c r="D63" s="15" t="str">
        <f aca="false">VLOOKUP(B63,Names!$A:$D,3)</f>
        <v>O DONOVAN</v>
      </c>
      <c r="E63" s="15" t="str">
        <f aca="false">VLOOKUP(B63,Names!$A:$D,4)</f>
        <v>Letterkenny A.C.</v>
      </c>
      <c r="F63" s="16" t="s">
        <v>989</v>
      </c>
      <c r="G63" s="2"/>
      <c r="H63" s="14" t="n">
        <v>22</v>
      </c>
      <c r="I63" s="14" t="n">
        <v>548</v>
      </c>
      <c r="J63" s="15" t="str">
        <f aca="false">VLOOKUP(I63,Names!$A:$D,2)</f>
        <v>Conor</v>
      </c>
      <c r="K63" s="15" t="str">
        <f aca="false">VLOOKUP(I63,Names!$A:$D,3)</f>
        <v>GEOGHEGAN</v>
      </c>
      <c r="L63" s="15" t="str">
        <f aca="false">VLOOKUP(I63,Names!$A:$D,4)</f>
        <v>Tír Chonaill A.C.</v>
      </c>
      <c r="M63" s="16" t="s">
        <v>963</v>
      </c>
    </row>
    <row r="64" customFormat="false" ht="15.75" hidden="false" customHeight="true" outlineLevel="0" collapsed="false">
      <c r="A64" s="14" t="n">
        <v>23</v>
      </c>
      <c r="B64" s="14" t="n">
        <v>544</v>
      </c>
      <c r="C64" s="15" t="str">
        <f aca="false">VLOOKUP(B64,Names!$A:$D,2)</f>
        <v>Aisling</v>
      </c>
      <c r="D64" s="15" t="str">
        <f aca="false">VLOOKUP(B64,Names!$A:$D,3)</f>
        <v>BRITTON</v>
      </c>
      <c r="E64" s="15" t="str">
        <f aca="false">VLOOKUP(B64,Names!$A:$D,4)</f>
        <v>Tír Chonaill A.C.</v>
      </c>
      <c r="F64" s="16" t="s">
        <v>984</v>
      </c>
      <c r="G64" s="2"/>
      <c r="H64" s="14" t="n">
        <v>23</v>
      </c>
      <c r="I64" s="14" t="n">
        <v>63</v>
      </c>
      <c r="J64" s="15" t="str">
        <f aca="false">VLOOKUP(I64,Names!$A:$D,2)</f>
        <v>Faolán</v>
      </c>
      <c r="K64" s="15" t="str">
        <f aca="false">VLOOKUP(I64,Names!$A:$D,3)</f>
        <v>CALDWELL</v>
      </c>
      <c r="L64" s="15" t="str">
        <f aca="false">VLOOKUP(I64,Names!$A:$D,4)</f>
        <v>Cranford A.C.</v>
      </c>
      <c r="M64" s="16" t="s">
        <v>981</v>
      </c>
    </row>
    <row r="65" customFormat="false" ht="15.75" hidden="false" customHeight="true" outlineLevel="0" collapsed="false">
      <c r="A65" s="20" t="n">
        <v>24</v>
      </c>
      <c r="B65" s="20" t="n">
        <v>205</v>
      </c>
      <c r="C65" s="21" t="str">
        <f aca="false">VLOOKUP(B65,Names!$A:$D,2)</f>
        <v>Riley</v>
      </c>
      <c r="D65" s="21" t="str">
        <f aca="false">VLOOKUP(B65,Names!$A:$D,3)</f>
        <v>CONDON</v>
      </c>
      <c r="E65" s="21" t="str">
        <f aca="false">VLOOKUP(B65,Names!$A:$D,4)</f>
        <v>Innyvale A.C.</v>
      </c>
      <c r="F65" s="22" t="s">
        <v>992</v>
      </c>
      <c r="G65" s="2"/>
      <c r="H65" s="14" t="n">
        <v>24</v>
      </c>
      <c r="I65" s="14" t="n">
        <v>61</v>
      </c>
      <c r="J65" s="15" t="str">
        <f aca="false">VLOOKUP(I65,Names!$A:$D,2)</f>
        <v>Oisin</v>
      </c>
      <c r="K65" s="15" t="str">
        <f aca="false">VLOOKUP(I65,Names!$A:$D,3)</f>
        <v>GILES</v>
      </c>
      <c r="L65" s="15" t="str">
        <f aca="false">VLOOKUP(I65,Names!$A:$D,4)</f>
        <v>Cranford A.C.</v>
      </c>
      <c r="M65" s="16" t="s">
        <v>983</v>
      </c>
    </row>
    <row r="66" customFormat="false" ht="15.75" hidden="false" customHeight="true" outlineLevel="0" collapsed="false">
      <c r="A66" s="14" t="n">
        <v>25</v>
      </c>
      <c r="B66" s="14" t="n">
        <v>378</v>
      </c>
      <c r="C66" s="15" t="str">
        <f aca="false">VLOOKUP(B66,Names!$A:$D,2)</f>
        <v>Eimear</v>
      </c>
      <c r="D66" s="15" t="str">
        <f aca="false">VLOOKUP(B66,Names!$A:$D,3)</f>
        <v>QUINN</v>
      </c>
      <c r="E66" s="15" t="str">
        <f aca="false">VLOOKUP(B66,Names!$A:$D,4)</f>
        <v>Milford A.C.</v>
      </c>
      <c r="F66" s="16" t="s">
        <v>999</v>
      </c>
      <c r="G66" s="2"/>
      <c r="H66" s="14" t="n">
        <v>25</v>
      </c>
      <c r="I66" s="14" t="n">
        <v>338</v>
      </c>
      <c r="J66" s="15" t="str">
        <f aca="false">VLOOKUP(I66,Names!$A:$D,2)</f>
        <v>Ted</v>
      </c>
      <c r="K66" s="15" t="str">
        <f aca="false">VLOOKUP(I66,Names!$A:$D,3)</f>
        <v>FLANAGAN</v>
      </c>
      <c r="L66" s="15" t="str">
        <f aca="false">VLOOKUP(I66,Names!$A:$D,4)</f>
        <v>Lifford Strabane A.C.</v>
      </c>
      <c r="M66" s="16" t="s">
        <v>995</v>
      </c>
    </row>
    <row r="67" customFormat="false" ht="15.75" hidden="false" customHeight="true" outlineLevel="0" collapsed="false">
      <c r="A67" s="14" t="n">
        <v>26</v>
      </c>
      <c r="B67" s="14" t="n">
        <v>626</v>
      </c>
      <c r="C67" s="15" t="str">
        <f aca="false">VLOOKUP(B67,Names!$A:$D,2)</f>
        <v>Lucy</v>
      </c>
      <c r="D67" s="15" t="str">
        <f aca="false">VLOOKUP(B67,Names!$A:$D,3)</f>
        <v>Wilson</v>
      </c>
      <c r="E67" s="15" t="str">
        <f aca="false">VLOOKUP(B67,Names!$A:$D,4)</f>
        <v>City of Derry Spartans</v>
      </c>
      <c r="F67" s="16" t="s">
        <v>1013</v>
      </c>
      <c r="G67" s="2"/>
      <c r="H67" s="14" t="n">
        <v>26</v>
      </c>
      <c r="I67" s="14" t="n">
        <v>639</v>
      </c>
      <c r="J67" s="15" t="str">
        <f aca="false">VLOOKUP(I67,Names!$A:$D,2)</f>
        <v>Cameron</v>
      </c>
      <c r="K67" s="15" t="str">
        <f aca="false">VLOOKUP(I67,Names!$A:$D,3)</f>
        <v>Han  </v>
      </c>
      <c r="L67" s="15" t="str">
        <f aca="false">VLOOKUP(I67,Names!$A:$D,4)</f>
        <v>Loughview A.C.</v>
      </c>
      <c r="M67" s="16" t="s">
        <v>1012</v>
      </c>
    </row>
    <row r="68" customFormat="false" ht="15.75" hidden="false" customHeight="true" outlineLevel="0" collapsed="false">
      <c r="A68" s="14" t="n">
        <v>27</v>
      </c>
      <c r="B68" s="14" t="n">
        <v>404</v>
      </c>
      <c r="C68" s="15" t="str">
        <f aca="false">VLOOKUP(B68,Names!$A:$D,2)</f>
        <v>Ella</v>
      </c>
      <c r="D68" s="15" t="str">
        <f aca="false">VLOOKUP(B68,Names!$A:$D,3)</f>
        <v>MCGUIRK</v>
      </c>
      <c r="E68" s="15" t="str">
        <f aca="false">VLOOKUP(B68,Names!$A:$D,4)</f>
        <v>Monaghan Phoenix A.C.</v>
      </c>
      <c r="F68" s="16" t="s">
        <v>1003</v>
      </c>
      <c r="G68" s="2"/>
      <c r="H68" s="14" t="n">
        <v>27</v>
      </c>
      <c r="I68" s="14"/>
      <c r="J68" s="15" t="e">
        <f aca="false">VLOOKUP(I68,Names!$A:$D,2)</f>
        <v>#N/A</v>
      </c>
      <c r="K68" s="30" t="e">
        <f aca="false">VLOOKUP(I68,Names!$A:$D,3)</f>
        <v>#N/A</v>
      </c>
      <c r="L68" s="30" t="e">
        <f aca="false">VLOOKUP(I68,Names!$A:$D,4)</f>
        <v>#N/A</v>
      </c>
      <c r="M68" s="15"/>
    </row>
    <row r="69" customFormat="false" ht="15.75" hidden="false" customHeight="true" outlineLevel="0" collapsed="false">
      <c r="A69" s="14" t="n">
        <v>28</v>
      </c>
      <c r="B69" s="14" t="n">
        <v>556</v>
      </c>
      <c r="C69" s="15" t="str">
        <f aca="false">VLOOKUP(B69,Names!$A:$D,2)</f>
        <v>Eabha</v>
      </c>
      <c r="D69" s="15" t="str">
        <f aca="false">VLOOKUP(B69,Names!$A:$D,3)</f>
        <v>CONNEELY</v>
      </c>
      <c r="E69" s="15" t="str">
        <f aca="false">VLOOKUP(B69,Names!$A:$D,4)</f>
        <v>Tír Chonaill A.C.</v>
      </c>
      <c r="F69" s="16" t="s">
        <v>962</v>
      </c>
      <c r="G69" s="2"/>
      <c r="H69" s="14" t="n">
        <v>28</v>
      </c>
      <c r="I69" s="14"/>
      <c r="J69" s="15" t="e">
        <f aca="false">VLOOKUP(I69,Names!$A:$D,2)</f>
        <v>#N/A</v>
      </c>
      <c r="K69" s="30" t="e">
        <f aca="false">VLOOKUP(I69,Names!$A:$D,3)</f>
        <v>#N/A</v>
      </c>
      <c r="L69" s="30" t="e">
        <f aca="false">VLOOKUP(I69,Names!$A:$D,4)</f>
        <v>#N/A</v>
      </c>
      <c r="M69" s="15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A71" s="31" t="s">
        <v>1017</v>
      </c>
      <c r="B71" s="31"/>
      <c r="C71" s="31"/>
      <c r="D71" s="31"/>
      <c r="E71" s="31"/>
      <c r="F71" s="31"/>
      <c r="G71" s="2"/>
      <c r="H71" s="31" t="s">
        <v>1018</v>
      </c>
      <c r="I71" s="31"/>
      <c r="J71" s="31"/>
      <c r="K71" s="31"/>
      <c r="L71" s="31"/>
      <c r="M71" s="31"/>
    </row>
    <row r="72" customFormat="false" ht="15.75" hidden="false" customHeight="true" outlineLevel="0" collapsed="false">
      <c r="A72" s="14" t="s">
        <v>803</v>
      </c>
      <c r="B72" s="14" t="s">
        <v>804</v>
      </c>
      <c r="C72" s="15" t="s">
        <v>1</v>
      </c>
      <c r="D72" s="15" t="s">
        <v>2</v>
      </c>
      <c r="E72" s="15" t="s">
        <v>3</v>
      </c>
      <c r="F72" s="32" t="s">
        <v>813</v>
      </c>
      <c r="G72" s="2"/>
      <c r="H72" s="14" t="s">
        <v>803</v>
      </c>
      <c r="I72" s="14" t="s">
        <v>804</v>
      </c>
      <c r="J72" s="15" t="s">
        <v>1</v>
      </c>
      <c r="K72" s="15" t="s">
        <v>2</v>
      </c>
      <c r="L72" s="15" t="s">
        <v>3</v>
      </c>
      <c r="M72" s="32" t="s">
        <v>813</v>
      </c>
    </row>
    <row r="73" customFormat="false" ht="15.75" hidden="false" customHeight="true" outlineLevel="0" collapsed="false">
      <c r="A73" s="14" t="n">
        <v>1</v>
      </c>
      <c r="B73" s="14"/>
      <c r="C73" s="15" t="e">
        <f aca="false">VLOOKUP(B73,Names!$A:$D,2)</f>
        <v>#N/A</v>
      </c>
      <c r="D73" s="30" t="e">
        <f aca="false">VLOOKUP(B73,Names!$A:$D,3)</f>
        <v>#N/A</v>
      </c>
      <c r="E73" s="30" t="e">
        <f aca="false">VLOOKUP(B73,Names!$A:$D,4)</f>
        <v>#N/A</v>
      </c>
      <c r="F73" s="15"/>
      <c r="G73" s="2"/>
      <c r="H73" s="14" t="n">
        <v>1</v>
      </c>
      <c r="I73" s="14"/>
      <c r="J73" s="15" t="e">
        <f aca="false">VLOOKUP(I73,Names!$A:$D,2)</f>
        <v>#N/A</v>
      </c>
      <c r="K73" s="30" t="e">
        <f aca="false">VLOOKUP(I73,Names!$A:$D,3)</f>
        <v>#N/A</v>
      </c>
      <c r="L73" s="30" t="e">
        <f aca="false">VLOOKUP(I73,Names!$A:$D,4)</f>
        <v>#N/A</v>
      </c>
      <c r="M73" s="15"/>
    </row>
    <row r="74" customFormat="false" ht="15.75" hidden="false" customHeight="true" outlineLevel="0" collapsed="false">
      <c r="A74" s="14"/>
      <c r="B74" s="14"/>
      <c r="C74" s="15" t="e">
        <f aca="false">VLOOKUP(B74,Names!$A:$D,2)</f>
        <v>#N/A</v>
      </c>
      <c r="D74" s="30" t="e">
        <f aca="false">VLOOKUP(B74,Names!$A:$D,3)</f>
        <v>#N/A</v>
      </c>
      <c r="E74" s="30" t="e">
        <f aca="false">VLOOKUP(B74,Names!$A:$D,4)</f>
        <v>#N/A</v>
      </c>
      <c r="F74" s="15"/>
      <c r="G74" s="2"/>
      <c r="H74" s="14"/>
      <c r="I74" s="14"/>
      <c r="J74" s="15" t="e">
        <f aca="false">VLOOKUP(I74,Names!$A:$D,2)</f>
        <v>#N/A</v>
      </c>
      <c r="K74" s="30" t="e">
        <f aca="false">VLOOKUP(I74,Names!$A:$D,3)</f>
        <v>#N/A</v>
      </c>
      <c r="L74" s="30" t="e">
        <f aca="false">VLOOKUP(I74,Names!$A:$D,4)</f>
        <v>#N/A</v>
      </c>
      <c r="M74" s="15"/>
    </row>
    <row r="75" customFormat="false" ht="15.75" hidden="false" customHeight="true" outlineLevel="0" collapsed="false">
      <c r="A75" s="14" t="n">
        <v>2</v>
      </c>
      <c r="B75" s="14"/>
      <c r="C75" s="15" t="e">
        <f aca="false">VLOOKUP(B75,Names!$A:$D,2)</f>
        <v>#N/A</v>
      </c>
      <c r="D75" s="30" t="e">
        <f aca="false">VLOOKUP(B75,Names!$A:$D,3)</f>
        <v>#N/A</v>
      </c>
      <c r="E75" s="30" t="e">
        <f aca="false">VLOOKUP(B75,Names!$A:$D,4)</f>
        <v>#N/A</v>
      </c>
      <c r="F75" s="15"/>
      <c r="G75" s="2"/>
      <c r="H75" s="14" t="n">
        <v>2</v>
      </c>
      <c r="I75" s="14"/>
      <c r="J75" s="15" t="e">
        <f aca="false">VLOOKUP(I75,Names!$A:$D,2)</f>
        <v>#N/A</v>
      </c>
      <c r="K75" s="30" t="e">
        <f aca="false">VLOOKUP(I75,Names!$A:$D,3)</f>
        <v>#N/A</v>
      </c>
      <c r="L75" s="30" t="e">
        <f aca="false">VLOOKUP(I75,Names!$A:$D,4)</f>
        <v>#N/A</v>
      </c>
      <c r="M75" s="15"/>
    </row>
    <row r="76" customFormat="false" ht="15.75" hidden="false" customHeight="true" outlineLevel="0" collapsed="false">
      <c r="A76" s="14"/>
      <c r="B76" s="14"/>
      <c r="C76" s="15" t="e">
        <f aca="false">VLOOKUP(B76,Names!$A:$D,2)</f>
        <v>#N/A</v>
      </c>
      <c r="D76" s="30" t="e">
        <f aca="false">VLOOKUP(B76,Names!$A:$D,3)</f>
        <v>#N/A</v>
      </c>
      <c r="E76" s="30" t="e">
        <f aca="false">VLOOKUP(B76,Names!$A:$D,4)</f>
        <v>#N/A</v>
      </c>
      <c r="F76" s="15"/>
      <c r="G76" s="2"/>
      <c r="H76" s="14"/>
      <c r="I76" s="14"/>
      <c r="J76" s="15" t="e">
        <f aca="false">VLOOKUP(I76,Names!$A:$D,2)</f>
        <v>#N/A</v>
      </c>
      <c r="K76" s="30" t="e">
        <f aca="false">VLOOKUP(I76,Names!$A:$D,3)</f>
        <v>#N/A</v>
      </c>
      <c r="L76" s="30" t="e">
        <f aca="false">VLOOKUP(I76,Names!$A:$D,4)</f>
        <v>#N/A</v>
      </c>
      <c r="M76" s="15"/>
    </row>
    <row r="77" customFormat="false" ht="15.75" hidden="false" customHeight="true" outlineLevel="0" collapsed="false">
      <c r="A77" s="14" t="n">
        <v>3</v>
      </c>
      <c r="B77" s="14"/>
      <c r="C77" s="15" t="e">
        <f aca="false">VLOOKUP(B77,Names!$A:$D,2)</f>
        <v>#N/A</v>
      </c>
      <c r="D77" s="30" t="e">
        <f aca="false">VLOOKUP(B77,Names!$A:$D,3)</f>
        <v>#N/A</v>
      </c>
      <c r="E77" s="30" t="e">
        <f aca="false">VLOOKUP(B77,Names!$A:$D,4)</f>
        <v>#N/A</v>
      </c>
      <c r="F77" s="15"/>
      <c r="G77" s="2"/>
      <c r="H77" s="14" t="n">
        <v>3</v>
      </c>
      <c r="I77" s="14"/>
      <c r="J77" s="15" t="e">
        <f aca="false">VLOOKUP(I77,Names!$A:$D,2)</f>
        <v>#N/A</v>
      </c>
      <c r="K77" s="30" t="e">
        <f aca="false">VLOOKUP(I77,Names!$A:$D,3)</f>
        <v>#N/A</v>
      </c>
      <c r="L77" s="30" t="e">
        <f aca="false">VLOOKUP(I77,Names!$A:$D,4)</f>
        <v>#N/A</v>
      </c>
      <c r="M77" s="15"/>
    </row>
    <row r="78" customFormat="false" ht="15.75" hidden="false" customHeight="true" outlineLevel="0" collapsed="false">
      <c r="A78" s="14"/>
      <c r="B78" s="14"/>
      <c r="C78" s="15" t="e">
        <f aca="false">VLOOKUP(B78,Names!$A:$D,2)</f>
        <v>#N/A</v>
      </c>
      <c r="D78" s="30" t="e">
        <f aca="false">VLOOKUP(B78,Names!$A:$D,3)</f>
        <v>#N/A</v>
      </c>
      <c r="E78" s="30" t="e">
        <f aca="false">VLOOKUP(B78,Names!$A:$D,4)</f>
        <v>#N/A</v>
      </c>
      <c r="F78" s="15"/>
      <c r="G78" s="2"/>
      <c r="H78" s="14"/>
      <c r="I78" s="14"/>
      <c r="J78" s="15" t="e">
        <f aca="false">VLOOKUP(I78,Names!$A:$D,2)</f>
        <v>#N/A</v>
      </c>
      <c r="K78" s="30" t="e">
        <f aca="false">VLOOKUP(I78,Names!$A:$D,3)</f>
        <v>#N/A</v>
      </c>
      <c r="L78" s="30" t="e">
        <f aca="false">VLOOKUP(I78,Names!$A:$D,4)</f>
        <v>#N/A</v>
      </c>
      <c r="M78" s="15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>
      <c r="G197" s="2"/>
    </row>
    <row r="198" customFormat="false" ht="15.75" hidden="false" customHeight="true" outlineLevel="0" collapsed="false">
      <c r="G198" s="2"/>
    </row>
    <row r="199" customFormat="false" ht="15.75" hidden="false" customHeight="true" outlineLevel="0" collapsed="false">
      <c r="G199" s="2"/>
    </row>
    <row r="200" customFormat="false" ht="15.75" hidden="false" customHeight="true" outlineLevel="0" collapsed="false">
      <c r="G200" s="2"/>
    </row>
    <row r="201" customFormat="false" ht="15.75" hidden="false" customHeight="true" outlineLevel="0" collapsed="false">
      <c r="G201" s="2"/>
    </row>
    <row r="202" customFormat="false" ht="15.75" hidden="false" customHeight="true" outlineLevel="0" collapsed="false">
      <c r="G202" s="2"/>
    </row>
    <row r="203" customFormat="false" ht="15.75" hidden="false" customHeight="true" outlineLevel="0" collapsed="false">
      <c r="G203" s="2"/>
    </row>
    <row r="204" customFormat="false" ht="15.75" hidden="false" customHeight="true" outlineLevel="0" collapsed="false">
      <c r="G204" s="2"/>
    </row>
    <row r="205" customFormat="false" ht="15.75" hidden="false" customHeight="true" outlineLevel="0" collapsed="false">
      <c r="G205" s="2"/>
    </row>
    <row r="206" customFormat="false" ht="15.75" hidden="false" customHeight="true" outlineLevel="0" collapsed="false">
      <c r="G206" s="2"/>
    </row>
    <row r="207" customFormat="false" ht="15.75" hidden="false" customHeight="true" outlineLevel="0" collapsed="false">
      <c r="G207" s="2"/>
    </row>
    <row r="208" customFormat="false" ht="15.75" hidden="false" customHeight="true" outlineLevel="0" collapsed="false">
      <c r="G208" s="2"/>
    </row>
    <row r="209" customFormat="false" ht="15.75" hidden="false" customHeight="true" outlineLevel="0" collapsed="false">
      <c r="G209" s="2"/>
    </row>
    <row r="210" customFormat="false" ht="15.75" hidden="false" customHeight="true" outlineLevel="0" collapsed="false">
      <c r="G210" s="2"/>
    </row>
    <row r="211" customFormat="false" ht="15.75" hidden="false" customHeight="true" outlineLevel="0" collapsed="false">
      <c r="G211" s="2"/>
    </row>
    <row r="212" customFormat="false" ht="15.75" hidden="false" customHeight="true" outlineLevel="0" collapsed="false">
      <c r="G212" s="2"/>
    </row>
    <row r="213" customFormat="false" ht="15.75" hidden="false" customHeight="true" outlineLevel="0" collapsed="false">
      <c r="G213" s="2"/>
    </row>
    <row r="214" customFormat="false" ht="15.75" hidden="false" customHeight="true" outlineLevel="0" collapsed="false">
      <c r="G214" s="2"/>
    </row>
    <row r="215" customFormat="false" ht="15.75" hidden="false" customHeight="true" outlineLevel="0" collapsed="false">
      <c r="G215" s="2"/>
    </row>
    <row r="216" customFormat="false" ht="15.75" hidden="false" customHeight="true" outlineLevel="0" collapsed="false">
      <c r="G216" s="2"/>
    </row>
    <row r="217" customFormat="false" ht="15.75" hidden="false" customHeight="true" outlineLevel="0" collapsed="false">
      <c r="G217" s="2"/>
    </row>
    <row r="218" customFormat="false" ht="15.75" hidden="false" customHeight="true" outlineLevel="0" collapsed="false">
      <c r="G218" s="2"/>
    </row>
    <row r="219" customFormat="false" ht="15.75" hidden="false" customHeight="true" outlineLevel="0" collapsed="false">
      <c r="G219" s="2"/>
    </row>
    <row r="220" customFormat="false" ht="15.75" hidden="false" customHeight="true" outlineLevel="0" collapsed="false">
      <c r="G220" s="2"/>
    </row>
    <row r="221" customFormat="false" ht="15.75" hidden="false" customHeight="true" outlineLevel="0" collapsed="false">
      <c r="G221" s="2"/>
    </row>
    <row r="222" customFormat="false" ht="15.75" hidden="false" customHeight="true" outlineLevel="0" collapsed="false">
      <c r="G222" s="2"/>
    </row>
    <row r="223" customFormat="false" ht="15.75" hidden="false" customHeight="true" outlineLevel="0" collapsed="false">
      <c r="G223" s="2"/>
    </row>
    <row r="224" customFormat="false" ht="15.75" hidden="false" customHeight="true" outlineLevel="0" collapsed="false">
      <c r="G224" s="2"/>
    </row>
    <row r="225" customFormat="false" ht="15.75" hidden="false" customHeight="true" outlineLevel="0" collapsed="false">
      <c r="G225" s="2"/>
    </row>
    <row r="226" customFormat="false" ht="15.75" hidden="false" customHeight="true" outlineLevel="0" collapsed="false">
      <c r="G226" s="2"/>
    </row>
    <row r="227" customFormat="false" ht="15.75" hidden="false" customHeight="true" outlineLevel="0" collapsed="false">
      <c r="G227" s="2"/>
    </row>
    <row r="228" customFormat="false" ht="15.75" hidden="false" customHeight="true" outlineLevel="0" collapsed="false">
      <c r="G228" s="2"/>
    </row>
    <row r="229" customFormat="false" ht="15.75" hidden="false" customHeight="true" outlineLevel="0" collapsed="false">
      <c r="G229" s="2"/>
    </row>
    <row r="230" customFormat="false" ht="15.75" hidden="false" customHeight="true" outlineLevel="0" collapsed="false">
      <c r="G230" s="2"/>
    </row>
    <row r="231" customFormat="false" ht="15.75" hidden="false" customHeight="true" outlineLevel="0" collapsed="false">
      <c r="G231" s="2"/>
    </row>
    <row r="232" customFormat="false" ht="15.75" hidden="false" customHeight="true" outlineLevel="0" collapsed="false">
      <c r="G232" s="2"/>
    </row>
    <row r="233" customFormat="false" ht="15.75" hidden="false" customHeight="true" outlineLevel="0" collapsed="false">
      <c r="G233" s="2"/>
    </row>
    <row r="234" customFormat="false" ht="15.75" hidden="false" customHeight="true" outlineLevel="0" collapsed="false">
      <c r="G234" s="2"/>
    </row>
    <row r="235" customFormat="false" ht="15.75" hidden="false" customHeight="true" outlineLevel="0" collapsed="false">
      <c r="G235" s="2"/>
    </row>
    <row r="236" customFormat="false" ht="15.75" hidden="false" customHeight="true" outlineLevel="0" collapsed="false">
      <c r="G236" s="2"/>
    </row>
    <row r="237" customFormat="false" ht="15.75" hidden="false" customHeight="true" outlineLevel="0" collapsed="false">
      <c r="G237" s="2"/>
    </row>
    <row r="238" customFormat="false" ht="15.75" hidden="false" customHeight="true" outlineLevel="0" collapsed="false">
      <c r="G238" s="2"/>
    </row>
    <row r="239" customFormat="false" ht="15.75" hidden="false" customHeight="true" outlineLevel="0" collapsed="false">
      <c r="G239" s="2"/>
    </row>
    <row r="240" customFormat="false" ht="15.75" hidden="false" customHeight="true" outlineLevel="0" collapsed="false">
      <c r="G240" s="2"/>
    </row>
    <row r="241" customFormat="false" ht="15.75" hidden="false" customHeight="true" outlineLevel="0" collapsed="false">
      <c r="G241" s="2"/>
    </row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</sheetData>
  <mergeCells count="11">
    <mergeCell ref="D1:J1"/>
    <mergeCell ref="D2:I2"/>
    <mergeCell ref="A4:M4"/>
    <mergeCell ref="A5:B5"/>
    <mergeCell ref="H5:I5"/>
    <mergeCell ref="A23:B23"/>
    <mergeCell ref="H23:I23"/>
    <mergeCell ref="A40:F40"/>
    <mergeCell ref="H40:M40"/>
    <mergeCell ref="A71:F71"/>
    <mergeCell ref="H71:M7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1019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1020</v>
      </c>
      <c r="B5" s="11"/>
      <c r="C5" s="12" t="s">
        <v>801</v>
      </c>
      <c r="D5" s="12"/>
      <c r="E5" s="12"/>
      <c r="F5" s="13"/>
      <c r="G5" s="2"/>
      <c r="H5" s="11" t="s">
        <v>1021</v>
      </c>
      <c r="I5" s="11"/>
      <c r="J5" s="12" t="s">
        <v>801</v>
      </c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6" t="s">
        <v>868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6" t="s">
        <v>868</v>
      </c>
    </row>
    <row r="7" customFormat="false" ht="15.75" hidden="false" customHeight="true" outlineLevel="0" collapsed="false">
      <c r="A7" s="14" t="n">
        <v>1</v>
      </c>
      <c r="B7" s="14" t="n">
        <v>37</v>
      </c>
      <c r="C7" s="15" t="str">
        <f aca="false">VLOOKUP(B7,Names!$A:$D,2)</f>
        <v>Chloe</v>
      </c>
      <c r="D7" s="15" t="str">
        <f aca="false">VLOOKUP(B7,Names!$A:$D,3)</f>
        <v>HARRINGTON</v>
      </c>
      <c r="E7" s="15" t="str">
        <f aca="false">VLOOKUP(B7,Names!$A:$D,4)</f>
        <v>Carrick Aces A.C.</v>
      </c>
      <c r="F7" s="16" t="n">
        <v>3.72</v>
      </c>
      <c r="G7" s="17"/>
      <c r="H7" s="14" t="n">
        <v>1</v>
      </c>
      <c r="I7" s="14" t="n">
        <v>141</v>
      </c>
      <c r="J7" s="15" t="str">
        <f aca="false">VLOOKUP(I7,Names!$A:$D,2)</f>
        <v>Adam</v>
      </c>
      <c r="K7" s="15" t="str">
        <f aca="false">VLOOKUP(I7,Names!$A:$D,3)</f>
        <v>BREEN</v>
      </c>
      <c r="L7" s="15" t="str">
        <f aca="false">VLOOKUP(I7,Names!$A:$D,4)</f>
        <v>Finn Valley A.C.</v>
      </c>
      <c r="M7" s="16" t="n">
        <v>4.14</v>
      </c>
    </row>
    <row r="8" customFormat="false" ht="15.75" hidden="false" customHeight="true" outlineLevel="0" collapsed="false">
      <c r="A8" s="14" t="n">
        <v>2</v>
      </c>
      <c r="B8" s="14" t="n">
        <v>335</v>
      </c>
      <c r="C8" s="15" t="str">
        <f aca="false">VLOOKUP(B8,Names!$A:$D,2)</f>
        <v>Grace</v>
      </c>
      <c r="D8" s="15" t="str">
        <f aca="false">VLOOKUP(B8,Names!$A:$D,3)</f>
        <v>CONWAY</v>
      </c>
      <c r="E8" s="15" t="str">
        <f aca="false">VLOOKUP(B8,Names!$A:$D,4)</f>
        <v>Lifford Strabane A.C.</v>
      </c>
      <c r="F8" s="16" t="n">
        <v>3.57</v>
      </c>
      <c r="G8" s="2"/>
      <c r="H8" s="14" t="n">
        <v>2</v>
      </c>
      <c r="I8" s="14" t="n">
        <v>342</v>
      </c>
      <c r="J8" s="15" t="str">
        <f aca="false">VLOOKUP(I8,Names!$A:$D,2)</f>
        <v>Daithí</v>
      </c>
      <c r="K8" s="15" t="str">
        <f aca="false">VLOOKUP(I8,Names!$A:$D,3)</f>
        <v>DALY</v>
      </c>
      <c r="L8" s="15" t="str">
        <f aca="false">VLOOKUP(I8,Names!$A:$D,4)</f>
        <v>Lifford Strabane A.C.</v>
      </c>
      <c r="M8" s="16" t="n">
        <v>3.73</v>
      </c>
    </row>
    <row r="9" customFormat="false" ht="15.75" hidden="false" customHeight="true" outlineLevel="0" collapsed="false">
      <c r="A9" s="14" t="n">
        <v>3</v>
      </c>
      <c r="B9" s="14" t="n">
        <v>339</v>
      </c>
      <c r="C9" s="15" t="str">
        <f aca="false">VLOOKUP(B9,Names!$A:$D,2)</f>
        <v>Kaylah</v>
      </c>
      <c r="D9" s="15" t="str">
        <f aca="false">VLOOKUP(B9,Names!$A:$D,3)</f>
        <v>CHRISTY</v>
      </c>
      <c r="E9" s="15" t="str">
        <f aca="false">VLOOKUP(B9,Names!$A:$D,4)</f>
        <v>Lifford Strabane A.C.</v>
      </c>
      <c r="F9" s="16" t="n">
        <v>3.55</v>
      </c>
      <c r="G9" s="2"/>
      <c r="H9" s="14" t="n">
        <v>3</v>
      </c>
      <c r="I9" s="14" t="n">
        <v>142</v>
      </c>
      <c r="J9" s="15" t="str">
        <f aca="false">VLOOKUP(I9,Names!$A:$D,2)</f>
        <v>Matthew</v>
      </c>
      <c r="K9" s="15" t="str">
        <f aca="false">VLOOKUP(I9,Names!$A:$D,3)</f>
        <v>LYNCH</v>
      </c>
      <c r="L9" s="15" t="str">
        <f aca="false">VLOOKUP(I9,Names!$A:$D,4)</f>
        <v>Finn Valley A.C.</v>
      </c>
      <c r="M9" s="16" t="n">
        <v>3.55</v>
      </c>
    </row>
    <row r="10" customFormat="false" ht="15.75" hidden="false" customHeight="true" outlineLevel="0" collapsed="false">
      <c r="A10" s="14" t="n">
        <v>4</v>
      </c>
      <c r="B10" s="14" t="n">
        <v>502</v>
      </c>
      <c r="C10" s="15" t="str">
        <f aca="false">VLOOKUP(B10,Names!$A:$D,2)</f>
        <v>Rosie</v>
      </c>
      <c r="D10" s="15" t="str">
        <f aca="false">VLOOKUP(B10,Names!$A:$D,3)</f>
        <v>BRESLIN</v>
      </c>
      <c r="E10" s="15" t="str">
        <f aca="false">VLOOKUP(B10,Names!$A:$D,4)</f>
        <v>Rosses A.C.</v>
      </c>
      <c r="F10" s="16" t="n">
        <v>3.51</v>
      </c>
      <c r="G10" s="2"/>
      <c r="H10" s="14" t="n">
        <v>4</v>
      </c>
      <c r="I10" s="14" t="n">
        <v>63</v>
      </c>
      <c r="J10" s="15" t="str">
        <f aca="false">VLOOKUP(I10,Names!$A:$D,2)</f>
        <v>Faolán</v>
      </c>
      <c r="K10" s="15" t="str">
        <f aca="false">VLOOKUP(I10,Names!$A:$D,3)</f>
        <v>CALDWELL</v>
      </c>
      <c r="L10" s="15" t="str">
        <f aca="false">VLOOKUP(I10,Names!$A:$D,4)</f>
        <v>Cranford A.C.</v>
      </c>
      <c r="M10" s="16" t="n">
        <v>3.54</v>
      </c>
    </row>
    <row r="11" customFormat="false" ht="15.75" hidden="false" customHeight="true" outlineLevel="0" collapsed="false">
      <c r="A11" s="14" t="n">
        <v>5</v>
      </c>
      <c r="B11" s="14" t="n">
        <v>337</v>
      </c>
      <c r="C11" s="15" t="str">
        <f aca="false">VLOOKUP(B11,Names!$A:$D,2)</f>
        <v>Beth</v>
      </c>
      <c r="D11" s="15" t="str">
        <f aca="false">VLOOKUP(B11,Names!$A:$D,3)</f>
        <v>CONWAY</v>
      </c>
      <c r="E11" s="15" t="str">
        <f aca="false">VLOOKUP(B11,Names!$A:$D,4)</f>
        <v>Lifford Strabane A.C.</v>
      </c>
      <c r="F11" s="16" t="n">
        <v>3.48</v>
      </c>
      <c r="G11" s="2"/>
      <c r="H11" s="14" t="n">
        <v>5</v>
      </c>
      <c r="I11" s="14" t="n">
        <v>243</v>
      </c>
      <c r="J11" s="15" t="str">
        <f aca="false">VLOOKUP(I11,Names!$A:$D,2)</f>
        <v>Ethan</v>
      </c>
      <c r="K11" s="15" t="str">
        <f aca="false">VLOOKUP(I11,Names!$A:$D,3)</f>
        <v>DIVER</v>
      </c>
      <c r="L11" s="15" t="str">
        <f aca="false">VLOOKUP(I11,Names!$A:$D,4)</f>
        <v>Killybegs A.C.</v>
      </c>
      <c r="M11" s="16" t="n">
        <v>3.53</v>
      </c>
    </row>
    <row r="12" customFormat="false" ht="15.75" hidden="false" customHeight="true" outlineLevel="0" collapsed="false">
      <c r="A12" s="14" t="n">
        <v>6</v>
      </c>
      <c r="B12" s="14" t="n">
        <v>284</v>
      </c>
      <c r="C12" s="15" t="str">
        <f aca="false">VLOOKUP(B12,Names!$A:$D,2)</f>
        <v>Aoibhin</v>
      </c>
      <c r="D12" s="15" t="str">
        <f aca="false">VLOOKUP(B12,Names!$A:$D,3)</f>
        <v>HEGARTY</v>
      </c>
      <c r="E12" s="15" t="str">
        <f aca="false">VLOOKUP(B12,Names!$A:$D,4)</f>
        <v>Letterkenny A.C.</v>
      </c>
      <c r="F12" s="16" t="n">
        <v>3.36</v>
      </c>
      <c r="G12" s="2"/>
      <c r="H12" s="14" t="n">
        <v>6</v>
      </c>
      <c r="I12" s="14" t="n">
        <v>548</v>
      </c>
      <c r="J12" s="15" t="str">
        <f aca="false">VLOOKUP(I12,Names!$A:$D,2)</f>
        <v>Conor</v>
      </c>
      <c r="K12" s="15" t="str">
        <f aca="false">VLOOKUP(I12,Names!$A:$D,3)</f>
        <v>GEOGHEGAN</v>
      </c>
      <c r="L12" s="15" t="str">
        <f aca="false">VLOOKUP(I12,Names!$A:$D,4)</f>
        <v>Tír Chonaill A.C.</v>
      </c>
      <c r="M12" s="16" t="n">
        <v>3.5</v>
      </c>
    </row>
    <row r="13" customFormat="false" ht="15.75" hidden="false" customHeight="true" outlineLevel="0" collapsed="false">
      <c r="A13" s="14" t="n">
        <v>7</v>
      </c>
      <c r="B13" s="14" t="n">
        <v>370</v>
      </c>
      <c r="C13" s="15" t="str">
        <f aca="false">VLOOKUP(B13,Names!$A:$D,2)</f>
        <v>Deava</v>
      </c>
      <c r="D13" s="15" t="str">
        <f aca="false">VLOOKUP(B13,Names!$A:$D,3)</f>
        <v>DIVER</v>
      </c>
      <c r="E13" s="15" t="str">
        <f aca="false">VLOOKUP(B13,Names!$A:$D,4)</f>
        <v>Milford A.C.</v>
      </c>
      <c r="F13" s="16" t="n">
        <v>3.35</v>
      </c>
      <c r="G13" s="2"/>
      <c r="H13" s="14" t="n">
        <v>7</v>
      </c>
      <c r="I13" s="14" t="n">
        <v>233</v>
      </c>
      <c r="J13" s="15" t="str">
        <f aca="false">VLOOKUP(I13,Names!$A:$D,2)</f>
        <v>Keelan</v>
      </c>
      <c r="K13" s="15" t="str">
        <f aca="false">VLOOKUP(I13,Names!$A:$D,3)</f>
        <v>O DONNELL</v>
      </c>
      <c r="L13" s="15" t="str">
        <f aca="false">VLOOKUP(I13,Names!$A:$D,4)</f>
        <v>Killybegs A.C.</v>
      </c>
      <c r="M13" s="16" t="n">
        <v>3.5</v>
      </c>
    </row>
    <row r="14" customFormat="false" ht="15.75" hidden="false" customHeight="true" outlineLevel="0" collapsed="false">
      <c r="A14" s="14" t="n">
        <v>8</v>
      </c>
      <c r="B14" s="14" t="n">
        <v>647</v>
      </c>
      <c r="C14" s="15" t="str">
        <f aca="false">VLOOKUP(B14,Names!$A:$D,2)</f>
        <v>Ruby</v>
      </c>
      <c r="D14" s="15" t="str">
        <f aca="false">VLOOKUP(B14,Names!$A:$D,3)</f>
        <v>Gunn</v>
      </c>
      <c r="E14" s="15" t="str">
        <f aca="false">VLOOKUP(B14,Names!$A:$D,4)</f>
        <v>Ballymacash PS</v>
      </c>
      <c r="F14" s="16" t="n">
        <v>3.26</v>
      </c>
      <c r="G14" s="2"/>
      <c r="H14" s="14" t="n">
        <v>8</v>
      </c>
      <c r="I14" s="14" t="n">
        <v>384</v>
      </c>
      <c r="J14" s="15" t="str">
        <f aca="false">VLOOKUP(I14,Names!$A:$D,2)</f>
        <v>Cailean</v>
      </c>
      <c r="K14" s="15" t="str">
        <f aca="false">VLOOKUP(I14,Names!$A:$D,3)</f>
        <v>CLERKIN</v>
      </c>
      <c r="L14" s="15" t="str">
        <f aca="false">VLOOKUP(I14,Names!$A:$D,4)</f>
        <v>Monaghan Phoenix A.C.</v>
      </c>
      <c r="M14" s="16" t="n">
        <v>3.48</v>
      </c>
    </row>
    <row r="15" customFormat="false" ht="15.75" hidden="false" customHeight="true" outlineLevel="0" collapsed="false">
      <c r="A15" s="14" t="n">
        <v>9</v>
      </c>
      <c r="B15" s="14" t="n">
        <v>134</v>
      </c>
      <c r="C15" s="15" t="str">
        <f aca="false">VLOOKUP(B15,Names!$A:$D,2)</f>
        <v>Klara</v>
      </c>
      <c r="D15" s="15" t="str">
        <f aca="false">VLOOKUP(B15,Names!$A:$D,3)</f>
        <v>LAFFERTY</v>
      </c>
      <c r="E15" s="15" t="str">
        <f aca="false">VLOOKUP(B15,Names!$A:$D,4)</f>
        <v>Finn Valley A.C.</v>
      </c>
      <c r="F15" s="16" t="n">
        <v>3.24</v>
      </c>
      <c r="G15" s="2"/>
      <c r="H15" s="14" t="n">
        <v>9</v>
      </c>
      <c r="I15" s="14" t="n">
        <v>2</v>
      </c>
      <c r="J15" s="15" t="str">
        <f aca="false">VLOOKUP(I15,Names!$A:$D,2)</f>
        <v>Riley</v>
      </c>
      <c r="K15" s="15" t="str">
        <f aca="false">VLOOKUP(I15,Names!$A:$D,3)</f>
        <v>CONWELL</v>
      </c>
      <c r="L15" s="15" t="n">
        <f aca="false">VLOOKUP(I15,Names!$A:$D,4)</f>
        <v>0</v>
      </c>
      <c r="M15" s="16" t="n">
        <v>3.47</v>
      </c>
    </row>
    <row r="16" customFormat="false" ht="15.75" hidden="false" customHeight="true" outlineLevel="0" collapsed="false">
      <c r="A16" s="14" t="n">
        <v>10</v>
      </c>
      <c r="B16" s="14" t="n">
        <v>115</v>
      </c>
      <c r="C16" s="15" t="str">
        <f aca="false">VLOOKUP(B16,Names!$A:$D,2)</f>
        <v>Aoibheann</v>
      </c>
      <c r="D16" s="15" t="str">
        <f aca="false">VLOOKUP(B16,Names!$A:$D,3)</f>
        <v>MOSS</v>
      </c>
      <c r="E16" s="15" t="str">
        <f aca="false">VLOOKUP(B16,Names!$A:$D,4)</f>
        <v>Finn Valley A.C.</v>
      </c>
      <c r="F16" s="16" t="n">
        <v>3.18</v>
      </c>
      <c r="G16" s="2"/>
      <c r="H16" s="14" t="n">
        <v>10</v>
      </c>
      <c r="I16" s="14" t="n">
        <v>168</v>
      </c>
      <c r="J16" s="15" t="str">
        <f aca="false">VLOOKUP(I16,Names!$A:$D,2)</f>
        <v>Odhran</v>
      </c>
      <c r="K16" s="15" t="str">
        <f aca="false">VLOOKUP(I16,Names!$A:$D,3)</f>
        <v>GALLAGHER</v>
      </c>
      <c r="L16" s="15" t="str">
        <f aca="false">VLOOKUP(I16,Names!$A:$D,4)</f>
        <v>Finn Valley A.C.</v>
      </c>
      <c r="M16" s="16" t="n">
        <v>3.46</v>
      </c>
    </row>
    <row r="17" customFormat="false" ht="15.75" hidden="false" customHeight="true" outlineLevel="0" collapsed="false">
      <c r="A17" s="20" t="n">
        <v>11</v>
      </c>
      <c r="B17" s="20" t="n">
        <v>203</v>
      </c>
      <c r="C17" s="21" t="str">
        <f aca="false">VLOOKUP(B17,Names!$A:$D,2)</f>
        <v>íosa</v>
      </c>
      <c r="D17" s="21" t="str">
        <f aca="false">VLOOKUP(B17,Names!$A:$D,3)</f>
        <v>LYNCH</v>
      </c>
      <c r="E17" s="21" t="str">
        <f aca="false">VLOOKUP(B17,Names!$A:$D,4)</f>
        <v>Innyvale A.C.</v>
      </c>
      <c r="F17" s="22" t="n">
        <v>3.16</v>
      </c>
      <c r="G17" s="2"/>
      <c r="H17" s="14" t="n">
        <v>11</v>
      </c>
      <c r="I17" s="14" t="n">
        <v>72</v>
      </c>
      <c r="J17" s="15" t="str">
        <f aca="false">VLOOKUP(I17,Names!$A:$D,2)</f>
        <v>Charlie</v>
      </c>
      <c r="K17" s="15" t="str">
        <f aca="false">VLOOKUP(I17,Names!$A:$D,3)</f>
        <v>ROGERS</v>
      </c>
      <c r="L17" s="15" t="str">
        <f aca="false">VLOOKUP(I17,Names!$A:$D,4)</f>
        <v>Cranford A.C.</v>
      </c>
      <c r="M17" s="16" t="n">
        <v>3.35</v>
      </c>
    </row>
    <row r="18" customFormat="false" ht="15.75" hidden="false" customHeight="true" outlineLevel="0" collapsed="false">
      <c r="A18" s="14" t="n">
        <v>12</v>
      </c>
      <c r="B18" s="14" t="n">
        <v>577</v>
      </c>
      <c r="C18" s="15" t="str">
        <f aca="false">VLOOKUP(B18,Names!$A:$D,2)</f>
        <v>Kori</v>
      </c>
      <c r="D18" s="15" t="str">
        <f aca="false">VLOOKUP(B18,Names!$A:$D,3)</f>
        <v>BROWNE</v>
      </c>
      <c r="E18" s="15" t="str">
        <f aca="false">VLOOKUP(B18,Names!$A:$D,4)</f>
        <v>Tír Chonaill A.C.</v>
      </c>
      <c r="F18" s="16" t="n">
        <v>3.08</v>
      </c>
      <c r="G18" s="2"/>
      <c r="H18" s="14" t="n">
        <v>12</v>
      </c>
      <c r="I18" s="14" t="n">
        <v>138</v>
      </c>
      <c r="J18" s="15" t="str">
        <f aca="false">VLOOKUP(I18,Names!$A:$D,2)</f>
        <v>Martin</v>
      </c>
      <c r="K18" s="15" t="str">
        <f aca="false">VLOOKUP(I18,Names!$A:$D,3)</f>
        <v>BURKE</v>
      </c>
      <c r="L18" s="15" t="str">
        <f aca="false">VLOOKUP(I18,Names!$A:$D,4)</f>
        <v>Finn Valley A.C.</v>
      </c>
      <c r="M18" s="16" t="n">
        <v>3.18</v>
      </c>
    </row>
    <row r="19" customFormat="false" ht="15.75" hidden="false" customHeight="true" outlineLevel="0" collapsed="false">
      <c r="A19" s="14" t="n">
        <v>13</v>
      </c>
      <c r="B19" s="14" t="n">
        <v>140</v>
      </c>
      <c r="C19" s="15" t="str">
        <f aca="false">VLOOKUP(B19,Names!$A:$D,2)</f>
        <v>Kayla</v>
      </c>
      <c r="D19" s="15" t="str">
        <f aca="false">VLOOKUP(B19,Names!$A:$D,3)</f>
        <v>MOY</v>
      </c>
      <c r="E19" s="15" t="str">
        <f aca="false">VLOOKUP(B19,Names!$A:$D,4)</f>
        <v>Finn Valley A.C.</v>
      </c>
      <c r="F19" s="16" t="n">
        <v>3.08</v>
      </c>
      <c r="G19" s="2"/>
      <c r="H19" s="14" t="n">
        <v>13</v>
      </c>
      <c r="I19" s="14" t="n">
        <v>149</v>
      </c>
      <c r="J19" s="15" t="str">
        <f aca="false">VLOOKUP(I19,Names!$A:$D,2)</f>
        <v>Kyle</v>
      </c>
      <c r="K19" s="15" t="str">
        <f aca="false">VLOOKUP(I19,Names!$A:$D,3)</f>
        <v>DOHERTY</v>
      </c>
      <c r="L19" s="15" t="str">
        <f aca="false">VLOOKUP(I19,Names!$A:$D,4)</f>
        <v>Finn Valley A.C.</v>
      </c>
      <c r="M19" s="16" t="n">
        <v>3.16</v>
      </c>
    </row>
    <row r="20" customFormat="false" ht="15.75" hidden="false" customHeight="true" outlineLevel="0" collapsed="false">
      <c r="A20" s="14" t="n">
        <v>14</v>
      </c>
      <c r="B20" s="14" t="n">
        <v>175</v>
      </c>
      <c r="C20" s="15" t="str">
        <f aca="false">VLOOKUP(B20,Names!$A:$D,2)</f>
        <v>Jessica</v>
      </c>
      <c r="D20" s="15" t="str">
        <f aca="false">VLOOKUP(B20,Names!$A:$D,3)</f>
        <v>MC MEEL</v>
      </c>
      <c r="E20" s="15" t="str">
        <f aca="false">VLOOKUP(B20,Names!$A:$D,4)</f>
        <v>Glaslough Harriers A.C.</v>
      </c>
      <c r="F20" s="16" t="n">
        <v>3.07</v>
      </c>
      <c r="G20" s="2"/>
      <c r="H20" s="14" t="n">
        <v>14</v>
      </c>
      <c r="I20" s="14" t="n">
        <v>302</v>
      </c>
      <c r="J20" s="15" t="str">
        <f aca="false">VLOOKUP(I20,Names!$A:$D,2)</f>
        <v>Nathan</v>
      </c>
      <c r="K20" s="15" t="str">
        <f aca="false">VLOOKUP(I20,Names!$A:$D,3)</f>
        <v>HASLETTE</v>
      </c>
      <c r="L20" s="15" t="str">
        <f aca="false">VLOOKUP(I20,Names!$A:$D,4)</f>
        <v>Letterkenny A.C.</v>
      </c>
      <c r="M20" s="16" t="n">
        <v>3.07</v>
      </c>
    </row>
    <row r="21" customFormat="false" ht="15.75" hidden="false" customHeight="true" outlineLevel="0" collapsed="false">
      <c r="A21" s="14" t="n">
        <v>15</v>
      </c>
      <c r="B21" s="14" t="n">
        <v>157</v>
      </c>
      <c r="C21" s="15" t="str">
        <f aca="false">VLOOKUP(B21,Names!$A:$D,2)</f>
        <v>Meghan</v>
      </c>
      <c r="D21" s="15" t="str">
        <f aca="false">VLOOKUP(B21,Names!$A:$D,3)</f>
        <v>MC GRANAGHAN</v>
      </c>
      <c r="E21" s="15" t="str">
        <f aca="false">VLOOKUP(B21,Names!$A:$D,4)</f>
        <v>Finn Valley A.C.</v>
      </c>
      <c r="F21" s="16" t="n">
        <v>3.07</v>
      </c>
      <c r="G21" s="2"/>
      <c r="H21" s="14" t="n">
        <v>15</v>
      </c>
      <c r="I21" s="14" t="n">
        <v>234</v>
      </c>
      <c r="J21" s="15" t="str">
        <f aca="false">VLOOKUP(I21,Names!$A:$D,2)</f>
        <v>Flynn</v>
      </c>
      <c r="K21" s="15" t="str">
        <f aca="false">VLOOKUP(I21,Names!$A:$D,3)</f>
        <v>DALY</v>
      </c>
      <c r="L21" s="15" t="str">
        <f aca="false">VLOOKUP(I21,Names!$A:$D,4)</f>
        <v>Killybegs A.C.</v>
      </c>
      <c r="M21" s="16" t="n">
        <v>3.07</v>
      </c>
    </row>
    <row r="22" customFormat="false" ht="15.75" hidden="false" customHeight="true" outlineLevel="0" collapsed="false">
      <c r="A22" s="14" t="n">
        <v>16</v>
      </c>
      <c r="B22" s="14" t="n">
        <v>353</v>
      </c>
      <c r="C22" s="15" t="str">
        <f aca="false">VLOOKUP(B22,Names!$A:$D,2)</f>
        <v>Eloise</v>
      </c>
      <c r="D22" s="15" t="str">
        <f aca="false">VLOOKUP(B22,Names!$A:$D,3)</f>
        <v>MCAULEY</v>
      </c>
      <c r="E22" s="15" t="str">
        <f aca="false">VLOOKUP(B22,Names!$A:$D,4)</f>
        <v>Mallusk Harriers</v>
      </c>
      <c r="F22" s="16" t="n">
        <v>3.03</v>
      </c>
      <c r="G22" s="2"/>
      <c r="H22" s="14" t="n">
        <v>16</v>
      </c>
      <c r="I22" s="14" t="n">
        <v>61</v>
      </c>
      <c r="J22" s="15" t="str">
        <f aca="false">VLOOKUP(I22,Names!$A:$D,2)</f>
        <v>Oisin</v>
      </c>
      <c r="K22" s="15" t="str">
        <f aca="false">VLOOKUP(I22,Names!$A:$D,3)</f>
        <v>GILES</v>
      </c>
      <c r="L22" s="15" t="str">
        <f aca="false">VLOOKUP(I22,Names!$A:$D,4)</f>
        <v>Cranford A.C.</v>
      </c>
      <c r="M22" s="16" t="n">
        <v>3.06</v>
      </c>
    </row>
    <row r="23" customFormat="false" ht="15.75" hidden="false" customHeight="true" outlineLevel="0" collapsed="false">
      <c r="A23" s="14" t="n">
        <v>17</v>
      </c>
      <c r="B23" s="14" t="n">
        <v>139</v>
      </c>
      <c r="C23" s="15" t="str">
        <f aca="false">VLOOKUP(B23,Names!$A:$D,2)</f>
        <v>Shannon</v>
      </c>
      <c r="D23" s="15" t="str">
        <f aca="false">VLOOKUP(B23,Names!$A:$D,3)</f>
        <v>MORROW</v>
      </c>
      <c r="E23" s="15" t="str">
        <f aca="false">VLOOKUP(B23,Names!$A:$D,4)</f>
        <v>Finn Valley A.C.</v>
      </c>
      <c r="F23" s="16" t="n">
        <v>3</v>
      </c>
      <c r="G23" s="2"/>
      <c r="H23" s="14" t="n">
        <v>17</v>
      </c>
      <c r="I23" s="14" t="n">
        <v>136</v>
      </c>
      <c r="J23" s="15" t="str">
        <f aca="false">VLOOKUP(I23,Names!$A:$D,2)</f>
        <v>Jacob</v>
      </c>
      <c r="K23" s="15" t="str">
        <f aca="false">VLOOKUP(I23,Names!$A:$D,3)</f>
        <v>KNEE</v>
      </c>
      <c r="L23" s="15" t="str">
        <f aca="false">VLOOKUP(I23,Names!$A:$D,4)</f>
        <v>Finn Valley A.C.</v>
      </c>
      <c r="M23" s="16" t="n">
        <v>3.04</v>
      </c>
    </row>
    <row r="24" customFormat="false" ht="15.75" hidden="false" customHeight="true" outlineLevel="0" collapsed="false">
      <c r="A24" s="14" t="n">
        <v>18</v>
      </c>
      <c r="B24" s="14" t="n">
        <v>483</v>
      </c>
      <c r="C24" s="15" t="str">
        <f aca="false">VLOOKUP(B24,Names!$A:$D,2)</f>
        <v>Rosha</v>
      </c>
      <c r="D24" s="15" t="str">
        <f aca="false">VLOOKUP(B24,Names!$A:$D,3)</f>
        <v>BOYLE</v>
      </c>
      <c r="E24" s="15" t="str">
        <f aca="false">VLOOKUP(B24,Names!$A:$D,4)</f>
        <v>Rosses A.C.</v>
      </c>
      <c r="F24" s="16" t="n">
        <v>2.97</v>
      </c>
      <c r="G24" s="2"/>
      <c r="H24" s="14" t="n">
        <v>18</v>
      </c>
      <c r="I24" s="14" t="n">
        <v>250</v>
      </c>
      <c r="J24" s="15" t="str">
        <f aca="false">VLOOKUP(I24,Names!$A:$D,2)</f>
        <v>Cian</v>
      </c>
      <c r="K24" s="15" t="str">
        <f aca="false">VLOOKUP(I24,Names!$A:$D,3)</f>
        <v>MC MONAGLE</v>
      </c>
      <c r="L24" s="15" t="str">
        <f aca="false">VLOOKUP(I24,Names!$A:$D,4)</f>
        <v>Killybegs A.C.</v>
      </c>
      <c r="M24" s="16" t="n">
        <v>3.03</v>
      </c>
    </row>
    <row r="25" customFormat="false" ht="15.75" hidden="false" customHeight="true" outlineLevel="0" collapsed="false">
      <c r="A25" s="14" t="n">
        <v>19</v>
      </c>
      <c r="B25" s="14" t="n">
        <v>556</v>
      </c>
      <c r="C25" s="15" t="str">
        <f aca="false">VLOOKUP(B25,Names!$A:$D,2)</f>
        <v>Eabha</v>
      </c>
      <c r="D25" s="15" t="str">
        <f aca="false">VLOOKUP(B25,Names!$A:$D,3)</f>
        <v>CONNEELY</v>
      </c>
      <c r="E25" s="15" t="str">
        <f aca="false">VLOOKUP(B25,Names!$A:$D,4)</f>
        <v>Tír Chonaill A.C.</v>
      </c>
      <c r="F25" s="16" t="n">
        <v>2.92</v>
      </c>
      <c r="G25" s="2"/>
      <c r="H25" s="14" t="n">
        <v>19</v>
      </c>
      <c r="I25" s="14" t="n">
        <v>75</v>
      </c>
      <c r="J25" s="15" t="str">
        <f aca="false">VLOOKUP(I25,Names!$A:$D,2)</f>
        <v>Cian</v>
      </c>
      <c r="K25" s="15" t="str">
        <f aca="false">VLOOKUP(I25,Names!$A:$D,3)</f>
        <v>DUFFY</v>
      </c>
      <c r="L25" s="15" t="str">
        <f aca="false">VLOOKUP(I25,Names!$A:$D,4)</f>
        <v>Cranford A.C.</v>
      </c>
      <c r="M25" s="16" t="n">
        <v>2.97</v>
      </c>
    </row>
    <row r="26" customFormat="false" ht="15.75" hidden="false" customHeight="true" outlineLevel="0" collapsed="false">
      <c r="A26" s="20" t="n">
        <v>20</v>
      </c>
      <c r="B26" s="20" t="n">
        <v>215</v>
      </c>
      <c r="C26" s="21" t="str">
        <f aca="false">VLOOKUP(B26,Names!$A:$D,2)</f>
        <v>íosa</v>
      </c>
      <c r="D26" s="21" t="str">
        <f aca="false">VLOOKUP(B26,Names!$A:$D,3)</f>
        <v>BRADY</v>
      </c>
      <c r="E26" s="21" t="str">
        <f aca="false">VLOOKUP(B26,Names!$A:$D,4)</f>
        <v>Innyvale A.C.</v>
      </c>
      <c r="F26" s="22" t="n">
        <v>2.87</v>
      </c>
      <c r="G26" s="2"/>
      <c r="H26" s="14" t="n">
        <v>20</v>
      </c>
      <c r="I26" s="14" t="n">
        <v>576</v>
      </c>
      <c r="J26" s="15" t="str">
        <f aca="false">VLOOKUP(I26,Names!$A:$D,2)</f>
        <v>Ryan</v>
      </c>
      <c r="K26" s="15" t="str">
        <f aca="false">VLOOKUP(I26,Names!$A:$D,3)</f>
        <v>CRAIG</v>
      </c>
      <c r="L26" s="15" t="str">
        <f aca="false">VLOOKUP(I26,Names!$A:$D,4)</f>
        <v>Tír Chonaill A.C.</v>
      </c>
      <c r="M26" s="16" t="n">
        <v>2.92</v>
      </c>
    </row>
    <row r="27" customFormat="false" ht="15.75" hidden="false" customHeight="true" outlineLevel="0" collapsed="false">
      <c r="A27" s="14" t="n">
        <v>21</v>
      </c>
      <c r="B27" s="14" t="n">
        <v>535</v>
      </c>
      <c r="C27" s="15" t="str">
        <f aca="false">VLOOKUP(B27,Names!$A:$D,2)</f>
        <v>Cadhla</v>
      </c>
      <c r="D27" s="15" t="str">
        <f aca="false">VLOOKUP(B27,Names!$A:$D,3)</f>
        <v>LIGGAN</v>
      </c>
      <c r="E27" s="15" t="str">
        <f aca="false">VLOOKUP(B27,Names!$A:$D,4)</f>
        <v>Shercock A.C.</v>
      </c>
      <c r="F27" s="16" t="n">
        <v>2.84</v>
      </c>
      <c r="G27" s="2"/>
      <c r="H27" s="14" t="n">
        <v>21</v>
      </c>
      <c r="I27" s="14" t="n">
        <v>524</v>
      </c>
      <c r="J27" s="15" t="str">
        <f aca="false">VLOOKUP(I27,Names!$A:$D,2)</f>
        <v>Arthur</v>
      </c>
      <c r="K27" s="15" t="str">
        <f aca="false">VLOOKUP(I27,Names!$A:$D,3)</f>
        <v>JACKSON</v>
      </c>
      <c r="L27" s="15" t="str">
        <f aca="false">VLOOKUP(I27,Names!$A:$D,4)</f>
        <v>Shercock A.C.</v>
      </c>
      <c r="M27" s="16" t="n">
        <v>2.88</v>
      </c>
    </row>
    <row r="28" customFormat="false" ht="15.75" hidden="false" customHeight="true" outlineLevel="0" collapsed="false">
      <c r="A28" s="14" t="n">
        <v>22</v>
      </c>
      <c r="B28" s="14" t="n">
        <v>258</v>
      </c>
      <c r="C28" s="15" t="str">
        <f aca="false">VLOOKUP(B28,Names!$A:$D,2)</f>
        <v>Katie</v>
      </c>
      <c r="D28" s="15" t="str">
        <f aca="false">VLOOKUP(B28,Names!$A:$D,3)</f>
        <v>MORROW</v>
      </c>
      <c r="E28" s="15" t="str">
        <f aca="false">VLOOKUP(B28,Names!$A:$D,4)</f>
        <v>Letterkenny A.C.</v>
      </c>
      <c r="F28" s="16" t="n">
        <v>2.75</v>
      </c>
      <c r="G28" s="2"/>
      <c r="H28" s="14" t="n">
        <v>22</v>
      </c>
      <c r="I28" s="14" t="n">
        <v>29</v>
      </c>
      <c r="J28" s="15" t="str">
        <f aca="false">VLOOKUP(I28,Names!$A:$D,2)</f>
        <v>Diarmuid</v>
      </c>
      <c r="K28" s="15" t="str">
        <f aca="false">VLOOKUP(I28,Names!$A:$D,3)</f>
        <v>FINN</v>
      </c>
      <c r="L28" s="15" t="str">
        <f aca="false">VLOOKUP(I28,Names!$A:$D,4)</f>
        <v>Carrick Aces A.C.</v>
      </c>
      <c r="M28" s="16" t="n">
        <v>2.74</v>
      </c>
    </row>
    <row r="29" customFormat="false" ht="15.75" hidden="false" customHeight="true" outlineLevel="0" collapsed="false">
      <c r="A29" s="14" t="n">
        <v>23</v>
      </c>
      <c r="B29" s="14" t="n">
        <v>46</v>
      </c>
      <c r="C29" s="15" t="str">
        <f aca="false">VLOOKUP(B29,Names!$A:$D,2)</f>
        <v>Millie</v>
      </c>
      <c r="D29" s="15" t="str">
        <f aca="false">VLOOKUP(B29,Names!$A:$D,3)</f>
        <v>JORDAN</v>
      </c>
      <c r="E29" s="15" t="str">
        <f aca="false">VLOOKUP(B29,Names!$A:$D,4)</f>
        <v>Clones A.C.</v>
      </c>
      <c r="F29" s="16" t="n">
        <v>2.52</v>
      </c>
      <c r="G29" s="2"/>
      <c r="H29" s="14" t="n">
        <v>23</v>
      </c>
      <c r="I29" s="14" t="n">
        <v>92</v>
      </c>
      <c r="J29" s="15" t="str">
        <f aca="false">VLOOKUP(I29,Names!$A:$D,2)</f>
        <v>Jamie</v>
      </c>
      <c r="K29" s="15" t="str">
        <f aca="false">VLOOKUP(I29,Names!$A:$D,3)</f>
        <v>MC BREARTY</v>
      </c>
      <c r="L29" s="15" t="str">
        <f aca="false">VLOOKUP(I29,Names!$A:$D,4)</f>
        <v>Finn Valley A.C.</v>
      </c>
      <c r="M29" s="16" t="n">
        <v>2.7</v>
      </c>
    </row>
    <row r="30" customFormat="false" ht="15.75" hidden="false" customHeight="true" outlineLevel="0" collapsed="false">
      <c r="A30" s="14" t="n">
        <v>24</v>
      </c>
      <c r="B30" s="14" t="n">
        <v>312</v>
      </c>
      <c r="C30" s="15" t="str">
        <f aca="false">VLOOKUP(B30,Names!$A:$D,2)</f>
        <v>Charley</v>
      </c>
      <c r="D30" s="15" t="str">
        <f aca="false">VLOOKUP(B30,Names!$A:$D,3)</f>
        <v>MC GEE O DONNELL</v>
      </c>
      <c r="E30" s="15" t="str">
        <f aca="false">VLOOKUP(B30,Names!$A:$D,4)</f>
        <v>Letterkenny A.C.</v>
      </c>
      <c r="F30" s="16" t="n">
        <v>2.46</v>
      </c>
      <c r="G30" s="2"/>
      <c r="H30" s="14" t="n">
        <v>24</v>
      </c>
      <c r="I30" s="14" t="n">
        <v>552</v>
      </c>
      <c r="J30" s="15" t="str">
        <f aca="false">VLOOKUP(I30,Names!$A:$D,2)</f>
        <v>Callum</v>
      </c>
      <c r="K30" s="15" t="str">
        <f aca="false">VLOOKUP(I30,Names!$A:$D,3)</f>
        <v>MC SHANE</v>
      </c>
      <c r="L30" s="15" t="str">
        <f aca="false">VLOOKUP(I30,Names!$A:$D,4)</f>
        <v>Tír Chonaill A.C.</v>
      </c>
      <c r="M30" s="16" t="n">
        <v>2.66</v>
      </c>
    </row>
    <row r="31" customFormat="false" ht="15.75" hidden="false" customHeight="true" outlineLevel="0" collapsed="false">
      <c r="A31" s="14" t="n">
        <v>25</v>
      </c>
      <c r="B31" s="14" t="n">
        <v>165</v>
      </c>
      <c r="C31" s="15" t="str">
        <f aca="false">VLOOKUP(B31,Names!$A:$D,2)</f>
        <v>Reena</v>
      </c>
      <c r="D31" s="15" t="str">
        <f aca="false">VLOOKUP(B31,Names!$A:$D,3)</f>
        <v>CALLAGHAN</v>
      </c>
      <c r="E31" s="15" t="str">
        <f aca="false">VLOOKUP(B31,Names!$A:$D,4)</f>
        <v>Finn Valley A.C.</v>
      </c>
      <c r="F31" s="16" t="n">
        <v>2.35</v>
      </c>
      <c r="G31" s="2"/>
      <c r="H31" s="14" t="n">
        <v>25</v>
      </c>
      <c r="I31" s="14" t="n">
        <v>242</v>
      </c>
      <c r="J31" s="15" t="str">
        <f aca="false">VLOOKUP(I31,Names!$A:$D,2)</f>
        <v>Calum</v>
      </c>
      <c r="K31" s="15" t="str">
        <f aca="false">VLOOKUP(I31,Names!$A:$D,3)</f>
        <v>HURLEY</v>
      </c>
      <c r="L31" s="15" t="str">
        <f aca="false">VLOOKUP(I31,Names!$A:$D,4)</f>
        <v>Killybegs A.C.</v>
      </c>
      <c r="M31" s="16" t="n">
        <v>2.58</v>
      </c>
    </row>
    <row r="32" customFormat="false" ht="15.75" hidden="false" customHeight="true" outlineLevel="0" collapsed="false">
      <c r="A32" s="14" t="n">
        <v>26</v>
      </c>
      <c r="B32" s="14" t="n">
        <v>227</v>
      </c>
      <c r="C32" s="15" t="str">
        <f aca="false">VLOOKUP(B32,Names!$A:$D,2)</f>
        <v>Varvara</v>
      </c>
      <c r="D32" s="15" t="str">
        <f aca="false">VLOOKUP(B32,Names!$A:$D,3)</f>
        <v>KLOCHKLOVA</v>
      </c>
      <c r="E32" s="15" t="str">
        <f aca="false">VLOOKUP(B32,Names!$A:$D,4)</f>
        <v>Killybegs A.C.</v>
      </c>
      <c r="F32" s="16" t="n">
        <v>2.34</v>
      </c>
      <c r="G32" s="2"/>
      <c r="H32" s="14" t="n">
        <v>26</v>
      </c>
      <c r="I32" s="14" t="n">
        <v>574</v>
      </c>
      <c r="J32" s="15" t="str">
        <f aca="false">VLOOKUP(I32,Names!$A:$D,2)</f>
        <v>Senan</v>
      </c>
      <c r="K32" s="15" t="str">
        <f aca="false">VLOOKUP(I32,Names!$A:$D,3)</f>
        <v>MEEHAN</v>
      </c>
      <c r="L32" s="15" t="str">
        <f aca="false">VLOOKUP(I32,Names!$A:$D,4)</f>
        <v>Tír Chonaill A.C.</v>
      </c>
      <c r="M32" s="16" t="n">
        <v>2.44</v>
      </c>
    </row>
    <row r="33" customFormat="false" ht="15.75" hidden="false" customHeight="true" outlineLevel="0" collapsed="false">
      <c r="A33" s="14" t="n">
        <v>27</v>
      </c>
      <c r="B33" s="14" t="n">
        <v>58</v>
      </c>
      <c r="C33" s="15" t="str">
        <f aca="false">VLOOKUP(B33,Names!$A:$D,2)</f>
        <v>Sarah</v>
      </c>
      <c r="D33" s="15" t="str">
        <f aca="false">VLOOKUP(B33,Names!$A:$D,3)</f>
        <v>MC PHILLIPS</v>
      </c>
      <c r="E33" s="15" t="str">
        <f aca="false">VLOOKUP(B33,Names!$A:$D,4)</f>
        <v>Clones A.C.</v>
      </c>
      <c r="F33" s="16" t="n">
        <v>2.32</v>
      </c>
      <c r="G33" s="2"/>
      <c r="H33" s="14" t="n">
        <v>27</v>
      </c>
      <c r="I33" s="14" t="n">
        <v>541</v>
      </c>
      <c r="J33" s="15" t="str">
        <f aca="false">VLOOKUP(I33,Names!$A:$D,2)</f>
        <v>Max</v>
      </c>
      <c r="K33" s="15" t="str">
        <f aca="false">VLOOKUP(I33,Names!$A:$D,3)</f>
        <v>NICHOLSON</v>
      </c>
      <c r="L33" s="15" t="str">
        <f aca="false">VLOOKUP(I33,Names!$A:$D,4)</f>
        <v>Tír Chonaill A.C.</v>
      </c>
      <c r="M33" s="16" t="n">
        <v>2.28</v>
      </c>
    </row>
    <row r="34" customFormat="false" ht="15.75" hidden="false" customHeight="true" outlineLevel="0" collapsed="false">
      <c r="A34" s="14" t="n">
        <v>28</v>
      </c>
      <c r="B34" s="14" t="n">
        <v>179</v>
      </c>
      <c r="C34" s="15" t="str">
        <f aca="false">VLOOKUP(B34,Names!$A:$D,2)</f>
        <v>Erin</v>
      </c>
      <c r="D34" s="15" t="str">
        <f aca="false">VLOOKUP(B34,Names!$A:$D,3)</f>
        <v>TREANOR</v>
      </c>
      <c r="E34" s="15" t="str">
        <f aca="false">VLOOKUP(B34,Names!$A:$D,4)</f>
        <v>Glaslough Harriers A.C.</v>
      </c>
      <c r="F34" s="16" t="n">
        <v>2.25</v>
      </c>
      <c r="G34" s="2"/>
      <c r="H34" s="14" t="n">
        <v>28</v>
      </c>
      <c r="I34" s="14" t="n">
        <v>542</v>
      </c>
      <c r="J34" s="15" t="str">
        <f aca="false">VLOOKUP(I34,Names!$A:$D,2)</f>
        <v>Fionn</v>
      </c>
      <c r="K34" s="15" t="str">
        <f aca="false">VLOOKUP(I34,Names!$A:$D,3)</f>
        <v>NICHOLSON</v>
      </c>
      <c r="L34" s="15" t="str">
        <f aca="false">VLOOKUP(I34,Names!$A:$D,4)</f>
        <v>Tír Chonaill A.C.</v>
      </c>
      <c r="M34" s="16" t="n">
        <v>2.05</v>
      </c>
    </row>
    <row r="35" customFormat="false" ht="15.75" hidden="false" customHeight="true" outlineLevel="0" collapsed="false">
      <c r="A35" s="14" t="n">
        <v>29</v>
      </c>
      <c r="B35" s="14" t="n">
        <v>186</v>
      </c>
      <c r="C35" s="15" t="str">
        <f aca="false">VLOOKUP(B35,Names!$A:$D,2)</f>
        <v>Hannah</v>
      </c>
      <c r="D35" s="15" t="str">
        <f aca="false">VLOOKUP(B35,Names!$A:$D,3)</f>
        <v>MC KENNA</v>
      </c>
      <c r="E35" s="15" t="str">
        <f aca="false">VLOOKUP(B35,Names!$A:$D,4)</f>
        <v>Glaslough Harriers A.C.</v>
      </c>
      <c r="F35" s="16" t="n">
        <v>2.2</v>
      </c>
      <c r="G35" s="2"/>
      <c r="H35" s="14" t="n">
        <v>29</v>
      </c>
      <c r="I35" s="14" t="n">
        <v>197</v>
      </c>
      <c r="J35" s="15" t="str">
        <f aca="false">VLOOKUP(I35,Names!$A:$D,2)</f>
        <v>Louis</v>
      </c>
      <c r="K35" s="15" t="str">
        <f aca="false">VLOOKUP(I35,Names!$A:$D,3)</f>
        <v>CUNNINGHAM</v>
      </c>
      <c r="L35" s="15" t="str">
        <f aca="false">VLOOKUP(I35,Names!$A:$D,4)</f>
        <v>Glaslough Harriers A.C.</v>
      </c>
      <c r="M35" s="16" t="n">
        <v>2.04</v>
      </c>
    </row>
    <row r="36" customFormat="false" ht="15.75" hidden="false" customHeight="true" outlineLevel="0" collapsed="false">
      <c r="A36" s="14" t="n">
        <v>30</v>
      </c>
      <c r="B36" s="14" t="n">
        <v>201</v>
      </c>
      <c r="C36" s="15" t="str">
        <f aca="false">VLOOKUP(B36,Names!$A:$D,2)</f>
        <v>Amy</v>
      </c>
      <c r="D36" s="15" t="str">
        <f aca="false">VLOOKUP(B36,Names!$A:$D,3)</f>
        <v>MC MEEL</v>
      </c>
      <c r="E36" s="15" t="str">
        <f aca="false">VLOOKUP(B36,Names!$A:$D,4)</f>
        <v>Glaslough Harriers A.C.</v>
      </c>
      <c r="F36" s="16" t="n">
        <v>2.16</v>
      </c>
      <c r="G36" s="2"/>
      <c r="H36" s="14" t="n">
        <v>30</v>
      </c>
      <c r="I36" s="14"/>
      <c r="J36" s="15" t="e">
        <f aca="false">VLOOKUP(I36,Names!$A:$D,2)</f>
        <v>#N/A</v>
      </c>
      <c r="K36" s="15" t="e">
        <f aca="false">VLOOKUP(I36,Names!$A:$D,3)</f>
        <v>#N/A</v>
      </c>
      <c r="L36" s="15" t="e">
        <f aca="false">VLOOKUP(I36,Names!$A:$D,4)</f>
        <v>#N/A</v>
      </c>
      <c r="M36" s="16"/>
    </row>
    <row r="37" customFormat="false" ht="15.75" hidden="false" customHeight="true" outlineLevel="0" collapsed="false">
      <c r="A37" s="14" t="n">
        <v>31</v>
      </c>
      <c r="B37" s="14" t="n">
        <v>575</v>
      </c>
      <c r="C37" s="15" t="str">
        <f aca="false">VLOOKUP(B37,Names!$A:$D,2)</f>
        <v>Annabelle</v>
      </c>
      <c r="D37" s="15" t="str">
        <f aca="false">VLOOKUP(B37,Names!$A:$D,3)</f>
        <v>O NEILL</v>
      </c>
      <c r="E37" s="15" t="str">
        <f aca="false">VLOOKUP(B37,Names!$A:$D,4)</f>
        <v>Tír Chonaill A.C.</v>
      </c>
      <c r="F37" s="16" t="n">
        <v>1.36</v>
      </c>
      <c r="G37" s="2"/>
      <c r="H37" s="14" t="n">
        <v>31</v>
      </c>
      <c r="I37" s="14"/>
      <c r="J37" s="15" t="e">
        <f aca="false">VLOOKUP(I37,Names!$A:$D,2)</f>
        <v>#N/A</v>
      </c>
      <c r="K37" s="15" t="e">
        <f aca="false">VLOOKUP(I37,Names!$A:$D,3)</f>
        <v>#N/A</v>
      </c>
      <c r="L37" s="15" t="e">
        <f aca="false">VLOOKUP(I37,Names!$A:$D,4)</f>
        <v>#N/A</v>
      </c>
      <c r="M37" s="16"/>
    </row>
    <row r="38" customFormat="false" ht="15.75" hidden="false" customHeight="true" outlineLevel="0" collapsed="false">
      <c r="A38" s="14" t="n">
        <v>32</v>
      </c>
      <c r="B38" s="14" t="n">
        <v>503</v>
      </c>
      <c r="C38" s="15" t="str">
        <f aca="false">VLOOKUP(B38,Names!$A:$D,2)</f>
        <v>Katelynn</v>
      </c>
      <c r="D38" s="15" t="str">
        <f aca="false">VLOOKUP(B38,Names!$A:$D,3)</f>
        <v>O DONNELL</v>
      </c>
      <c r="E38" s="15" t="str">
        <f aca="false">VLOOKUP(B38,Names!$A:$D,4)</f>
        <v>Rosses A.C.</v>
      </c>
      <c r="F38" s="16" t="n">
        <v>0</v>
      </c>
      <c r="G38" s="2"/>
      <c r="H38" s="14" t="n">
        <v>32</v>
      </c>
      <c r="I38" s="14"/>
      <c r="J38" s="15" t="e">
        <f aca="false">VLOOKUP(I38,Names!$A:$D,2)</f>
        <v>#N/A</v>
      </c>
      <c r="K38" s="15" t="e">
        <f aca="false">VLOOKUP(I38,Names!$A:$D,3)</f>
        <v>#N/A</v>
      </c>
      <c r="L38" s="15" t="e">
        <f aca="false">VLOOKUP(I38,Names!$A:$D,4)</f>
        <v>#N/A</v>
      </c>
      <c r="M38" s="16"/>
    </row>
    <row r="39" customFormat="false" ht="15.75" hidden="false" customHeight="true" outlineLevel="0" collapsed="false">
      <c r="A39" s="14" t="n">
        <v>33</v>
      </c>
      <c r="B39" s="14"/>
      <c r="C39" s="15" t="e">
        <f aca="false">VLOOKUP(B39,Names!$A:$D,2)</f>
        <v>#N/A</v>
      </c>
      <c r="D39" s="15" t="e">
        <f aca="false">VLOOKUP(B39,Names!$A:$D,3)</f>
        <v>#N/A</v>
      </c>
      <c r="E39" s="15" t="e">
        <f aca="false">VLOOKUP(B39,Names!$A:$D,4)</f>
        <v>#N/A</v>
      </c>
      <c r="F39" s="16"/>
      <c r="G39" s="2"/>
      <c r="H39" s="14" t="n">
        <v>33</v>
      </c>
      <c r="I39" s="14"/>
      <c r="J39" s="15" t="e">
        <f aca="false">VLOOKUP(I39,Names!$A:$D,2)</f>
        <v>#N/A</v>
      </c>
      <c r="K39" s="15" t="e">
        <f aca="false">VLOOKUP(I39,Names!$A:$D,3)</f>
        <v>#N/A</v>
      </c>
      <c r="L39" s="15" t="e">
        <f aca="false">VLOOKUP(I39,Names!$A:$D,4)</f>
        <v>#N/A</v>
      </c>
      <c r="M39" s="16"/>
    </row>
    <row r="40" customFormat="false" ht="15.75" hidden="false" customHeight="true" outlineLevel="0" collapsed="false">
      <c r="A40" s="14" t="n">
        <v>34</v>
      </c>
      <c r="B40" s="14"/>
      <c r="C40" s="15" t="e">
        <f aca="false">VLOOKUP(B40,Names!$A:$D,2)</f>
        <v>#N/A</v>
      </c>
      <c r="D40" s="15" t="e">
        <f aca="false">VLOOKUP(B40,Names!$A:$D,3)</f>
        <v>#N/A</v>
      </c>
      <c r="E40" s="15" t="e">
        <f aca="false">VLOOKUP(B40,Names!$A:$D,4)</f>
        <v>#N/A</v>
      </c>
      <c r="F40" s="16"/>
      <c r="G40" s="2"/>
      <c r="H40" s="14" t="n">
        <v>34</v>
      </c>
      <c r="I40" s="14"/>
      <c r="J40" s="15" t="e">
        <f aca="false">VLOOKUP(I40,Names!$A:$D,2)</f>
        <v>#N/A</v>
      </c>
      <c r="K40" s="15" t="e">
        <f aca="false">VLOOKUP(I40,Names!$A:$D,3)</f>
        <v>#N/A</v>
      </c>
      <c r="L40" s="15" t="e">
        <f aca="false">VLOOKUP(I40,Names!$A:$D,4)</f>
        <v>#N/A</v>
      </c>
      <c r="M40" s="16"/>
    </row>
    <row r="41" customFormat="false" ht="15.75" hidden="false" customHeight="true" outlineLevel="0" collapsed="false">
      <c r="A41" s="14" t="n">
        <v>35</v>
      </c>
      <c r="B41" s="14"/>
      <c r="C41" s="15" t="e">
        <f aca="false">VLOOKUP(B41,Names!$A:$D,2)</f>
        <v>#N/A</v>
      </c>
      <c r="D41" s="15" t="e">
        <f aca="false">VLOOKUP(B41,Names!$A:$D,3)</f>
        <v>#N/A</v>
      </c>
      <c r="E41" s="15" t="e">
        <f aca="false">VLOOKUP(B41,Names!$A:$D,4)</f>
        <v>#N/A</v>
      </c>
      <c r="F41" s="16"/>
      <c r="G41" s="2"/>
      <c r="H41" s="14" t="n">
        <v>35</v>
      </c>
      <c r="I41" s="14"/>
      <c r="J41" s="15" t="e">
        <f aca="false">VLOOKUP(I41,Names!$A:$D,2)</f>
        <v>#N/A</v>
      </c>
      <c r="K41" s="15" t="e">
        <f aca="false">VLOOKUP(I41,Names!$A:$D,3)</f>
        <v>#N/A</v>
      </c>
      <c r="L41" s="15" t="e">
        <f aca="false">VLOOKUP(I41,Names!$A:$D,4)</f>
        <v>#N/A</v>
      </c>
      <c r="M41" s="16"/>
    </row>
    <row r="42" customFormat="false" ht="15.75" hidden="false" customHeight="true" outlineLevel="0" collapsed="false">
      <c r="A42" s="14" t="n">
        <v>36</v>
      </c>
      <c r="B42" s="14"/>
      <c r="C42" s="15" t="e">
        <f aca="false">VLOOKUP(B42,Names!$A:$D,2)</f>
        <v>#N/A</v>
      </c>
      <c r="D42" s="15" t="e">
        <f aca="false">VLOOKUP(B42,Names!$A:$D,3)</f>
        <v>#N/A</v>
      </c>
      <c r="E42" s="15" t="e">
        <f aca="false">VLOOKUP(B42,Names!$A:$D,4)</f>
        <v>#N/A</v>
      </c>
      <c r="F42" s="16"/>
      <c r="G42" s="2"/>
      <c r="H42" s="14" t="n">
        <v>36</v>
      </c>
      <c r="I42" s="14"/>
      <c r="J42" s="15" t="e">
        <f aca="false">VLOOKUP(I42,Names!$A:$D,2)</f>
        <v>#N/A</v>
      </c>
      <c r="K42" s="15" t="e">
        <f aca="false">VLOOKUP(I42,Names!$A:$D,3)</f>
        <v>#N/A</v>
      </c>
      <c r="L42" s="15" t="e">
        <f aca="false">VLOOKUP(I42,Names!$A:$D,4)</f>
        <v>#N/A</v>
      </c>
      <c r="M42" s="16"/>
    </row>
    <row r="43" customFormat="false" ht="15.75" hidden="false" customHeight="true" outlineLevel="0" collapsed="false">
      <c r="A43" s="14" t="n">
        <v>37</v>
      </c>
      <c r="B43" s="14"/>
      <c r="C43" s="15" t="e">
        <f aca="false">VLOOKUP(B43,Names!$A:$D,2)</f>
        <v>#N/A</v>
      </c>
      <c r="D43" s="15" t="e">
        <f aca="false">VLOOKUP(B43,Names!$A:$D,3)</f>
        <v>#N/A</v>
      </c>
      <c r="E43" s="15" t="e">
        <f aca="false">VLOOKUP(B43,Names!$A:$D,4)</f>
        <v>#N/A</v>
      </c>
      <c r="F43" s="16"/>
      <c r="G43" s="2"/>
      <c r="H43" s="14" t="n">
        <v>37</v>
      </c>
      <c r="I43" s="14"/>
      <c r="J43" s="15" t="e">
        <f aca="false">VLOOKUP(I43,Names!$A:$D,2)</f>
        <v>#N/A</v>
      </c>
      <c r="K43" s="15" t="e">
        <f aca="false">VLOOKUP(I43,Names!$A:$D,3)</f>
        <v>#N/A</v>
      </c>
      <c r="L43" s="15" t="e">
        <f aca="false">VLOOKUP(I43,Names!$A:$D,4)</f>
        <v>#N/A</v>
      </c>
      <c r="M43" s="16"/>
    </row>
    <row r="44" customFormat="false" ht="15.75" hidden="false" customHeight="true" outlineLevel="0" collapsed="false">
      <c r="A44" s="14" t="n">
        <v>38</v>
      </c>
      <c r="B44" s="14"/>
      <c r="C44" s="15" t="e">
        <f aca="false">VLOOKUP(B44,Names!$A:$D,2)</f>
        <v>#N/A</v>
      </c>
      <c r="D44" s="15" t="e">
        <f aca="false">VLOOKUP(B44,Names!$A:$D,3)</f>
        <v>#N/A</v>
      </c>
      <c r="E44" s="15" t="e">
        <f aca="false">VLOOKUP(B44,Names!$A:$D,4)</f>
        <v>#N/A</v>
      </c>
      <c r="F44" s="16"/>
      <c r="G44" s="2"/>
      <c r="H44" s="14" t="n">
        <v>38</v>
      </c>
      <c r="I44" s="14"/>
      <c r="J44" s="15" t="e">
        <f aca="false">VLOOKUP(I44,Names!$A:$D,2)</f>
        <v>#N/A</v>
      </c>
      <c r="K44" s="15" t="e">
        <f aca="false">VLOOKUP(I44,Names!$A:$D,3)</f>
        <v>#N/A</v>
      </c>
      <c r="L44" s="15" t="e">
        <f aca="false">VLOOKUP(I44,Names!$A:$D,4)</f>
        <v>#N/A</v>
      </c>
      <c r="M44" s="16"/>
    </row>
    <row r="45" customFormat="false" ht="15.75" hidden="false" customHeight="true" outlineLevel="0" collapsed="false">
      <c r="A45" s="14" t="n">
        <v>39</v>
      </c>
      <c r="B45" s="14"/>
      <c r="C45" s="15" t="e">
        <f aca="false">VLOOKUP(B45,Names!$A:$D,2)</f>
        <v>#N/A</v>
      </c>
      <c r="D45" s="15" t="e">
        <f aca="false">VLOOKUP(B45,Names!$A:$D,3)</f>
        <v>#N/A</v>
      </c>
      <c r="E45" s="15" t="e">
        <f aca="false">VLOOKUP(B45,Names!$A:$D,4)</f>
        <v>#N/A</v>
      </c>
      <c r="F45" s="16"/>
      <c r="G45" s="2"/>
      <c r="H45" s="14" t="n">
        <v>39</v>
      </c>
      <c r="I45" s="14"/>
      <c r="J45" s="15" t="e">
        <f aca="false">VLOOKUP(I45,Names!$A:$D,2)</f>
        <v>#N/A</v>
      </c>
      <c r="K45" s="15" t="e">
        <f aca="false">VLOOKUP(I45,Names!$A:$D,3)</f>
        <v>#N/A</v>
      </c>
      <c r="L45" s="15" t="e">
        <f aca="false">VLOOKUP(I45,Names!$A:$D,4)</f>
        <v>#N/A</v>
      </c>
      <c r="M45" s="16"/>
    </row>
    <row r="46" customFormat="false" ht="15.75" hidden="false" customHeight="true" outlineLevel="0" collapsed="false">
      <c r="G46" s="2"/>
      <c r="H46" s="14" t="n">
        <v>40</v>
      </c>
      <c r="I46" s="14"/>
      <c r="J46" s="15" t="e">
        <f aca="false">VLOOKUP(I46,Names!$A:$D,2)</f>
        <v>#N/A</v>
      </c>
      <c r="K46" s="15" t="e">
        <f aca="false">VLOOKUP(I46,Names!$A:$D,3)</f>
        <v>#N/A</v>
      </c>
      <c r="L46" s="15" t="e">
        <f aca="false">VLOOKUP(I46,Names!$A:$D,4)</f>
        <v>#N/A</v>
      </c>
      <c r="M46" s="16"/>
    </row>
    <row r="47" customFormat="false" ht="15.75" hidden="false" customHeight="true" outlineLevel="0" collapsed="false">
      <c r="G47" s="2"/>
      <c r="H47" s="14" t="n">
        <v>41</v>
      </c>
      <c r="I47" s="14"/>
      <c r="J47" s="15" t="e">
        <f aca="false">VLOOKUP(I47,Names!$A:$D,2)</f>
        <v>#N/A</v>
      </c>
      <c r="K47" s="15" t="e">
        <f aca="false">VLOOKUP(I47,Names!$A:$D,3)</f>
        <v>#N/A</v>
      </c>
      <c r="L47" s="15" t="e">
        <f aca="false">VLOOKUP(I47,Names!$A:$D,4)</f>
        <v>#N/A</v>
      </c>
      <c r="M47" s="16"/>
    </row>
    <row r="48" customFormat="false" ht="15.75" hidden="false" customHeight="true" outlineLevel="0" collapsed="false">
      <c r="G48" s="2"/>
      <c r="H48" s="14" t="n">
        <v>42</v>
      </c>
      <c r="I48" s="14"/>
      <c r="J48" s="15" t="e">
        <f aca="false">VLOOKUP(I48,Names!$A:$D,2)</f>
        <v>#N/A</v>
      </c>
      <c r="K48" s="15" t="e">
        <f aca="false">VLOOKUP(I48,Names!$A:$D,3)</f>
        <v>#N/A</v>
      </c>
      <c r="L48" s="15" t="e">
        <f aca="false">VLOOKUP(I48,Names!$A:$D,4)</f>
        <v>#N/A</v>
      </c>
      <c r="M48" s="16"/>
    </row>
    <row r="49" customFormat="false" ht="15.75" hidden="false" customHeight="true" outlineLevel="0" collapsed="false">
      <c r="G49" s="2"/>
      <c r="H49" s="14" t="n">
        <v>43</v>
      </c>
      <c r="I49" s="14"/>
      <c r="J49" s="15" t="e">
        <f aca="false">VLOOKUP(I49,Names!$A:$D,2)</f>
        <v>#N/A</v>
      </c>
      <c r="K49" s="15" t="e">
        <f aca="false">VLOOKUP(I49,Names!$A:$D,3)</f>
        <v>#N/A</v>
      </c>
      <c r="L49" s="15" t="e">
        <f aca="false">VLOOKUP(I49,Names!$A:$D,4)</f>
        <v>#N/A</v>
      </c>
      <c r="M49" s="16"/>
    </row>
    <row r="50" customFormat="false" ht="15.75" hidden="false" customHeight="true" outlineLevel="0" collapsed="false">
      <c r="G50" s="2"/>
      <c r="H50" s="14" t="n">
        <v>44</v>
      </c>
      <c r="I50" s="14"/>
      <c r="J50" s="15" t="e">
        <f aca="false">VLOOKUP(I50,Names!$A:$D,2)</f>
        <v>#N/A</v>
      </c>
      <c r="K50" s="15" t="e">
        <f aca="false">VLOOKUP(I50,Names!$A:$D,3)</f>
        <v>#N/A</v>
      </c>
      <c r="L50" s="15" t="e">
        <f aca="false">VLOOKUP(I50,Names!$A:$D,4)</f>
        <v>#N/A</v>
      </c>
      <c r="M50" s="16"/>
    </row>
    <row r="51" customFormat="false" ht="15.75" hidden="false" customHeight="true" outlineLevel="0" collapsed="false">
      <c r="G51" s="2"/>
      <c r="H51" s="14" t="n">
        <v>45</v>
      </c>
      <c r="I51" s="14"/>
      <c r="J51" s="15" t="e">
        <f aca="false">VLOOKUP(I51,Names!$A:$D,2)</f>
        <v>#N/A</v>
      </c>
      <c r="K51" s="15" t="e">
        <f aca="false">VLOOKUP(I51,Names!$A:$D,3)</f>
        <v>#N/A</v>
      </c>
      <c r="L51" s="15" t="e">
        <f aca="false">VLOOKUP(I51,Names!$A:$D,4)</f>
        <v>#N/A</v>
      </c>
      <c r="M51" s="16"/>
    </row>
    <row r="52" customFormat="false" ht="15.75" hidden="false" customHeight="true" outlineLevel="0" collapsed="false">
      <c r="G52" s="2"/>
      <c r="H52" s="14" t="n">
        <v>46</v>
      </c>
      <c r="I52" s="14"/>
      <c r="J52" s="15" t="e">
        <f aca="false">VLOOKUP(I52,Names!$A:$D,2)</f>
        <v>#N/A</v>
      </c>
      <c r="K52" s="15" t="e">
        <f aca="false">VLOOKUP(I52,Names!$A:$D,3)</f>
        <v>#N/A</v>
      </c>
      <c r="L52" s="15" t="e">
        <f aca="false">VLOOKUP(I52,Names!$A:$D,4)</f>
        <v>#N/A</v>
      </c>
      <c r="M52" s="16"/>
    </row>
    <row r="53" customFormat="false" ht="15.75" hidden="false" customHeight="true" outlineLevel="0" collapsed="false">
      <c r="G53" s="2"/>
      <c r="H53" s="14" t="n">
        <v>47</v>
      </c>
      <c r="I53" s="14"/>
      <c r="J53" s="15" t="e">
        <f aca="false">VLOOKUP(I53,Names!$A:$D,2)</f>
        <v>#N/A</v>
      </c>
      <c r="K53" s="15" t="e">
        <f aca="false">VLOOKUP(I53,Names!$A:$D,3)</f>
        <v>#N/A</v>
      </c>
      <c r="L53" s="15" t="e">
        <f aca="false">VLOOKUP(I53,Names!$A:$D,4)</f>
        <v>#N/A</v>
      </c>
      <c r="M53" s="16"/>
    </row>
    <row r="54" customFormat="false" ht="15.75" hidden="false" customHeight="true" outlineLevel="0" collapsed="false">
      <c r="G54" s="2"/>
    </row>
    <row r="55" customFormat="false" ht="15.75" hidden="false" customHeight="true" outlineLevel="0" collapsed="false">
      <c r="G55" s="2"/>
    </row>
    <row r="56" customFormat="false" ht="15.75" hidden="false" customHeight="true" outlineLevel="0" collapsed="false">
      <c r="A56" s="31" t="s">
        <v>1022</v>
      </c>
      <c r="B56" s="31"/>
      <c r="C56" s="31"/>
      <c r="D56" s="31"/>
      <c r="E56" s="31"/>
      <c r="F56" s="31"/>
      <c r="G56" s="2"/>
      <c r="H56" s="31" t="s">
        <v>1023</v>
      </c>
      <c r="I56" s="31"/>
      <c r="J56" s="31"/>
      <c r="K56" s="31"/>
      <c r="L56" s="31"/>
      <c r="M56" s="31"/>
    </row>
    <row r="57" customFormat="false" ht="15.75" hidden="false" customHeight="true" outlineLevel="0" collapsed="false">
      <c r="A57" s="14" t="s">
        <v>803</v>
      </c>
      <c r="B57" s="14" t="s">
        <v>804</v>
      </c>
      <c r="C57" s="15" t="s">
        <v>1</v>
      </c>
      <c r="D57" s="15" t="s">
        <v>2</v>
      </c>
      <c r="E57" s="15" t="s">
        <v>3</v>
      </c>
      <c r="F57" s="32" t="s">
        <v>813</v>
      </c>
      <c r="G57" s="2"/>
      <c r="H57" s="14" t="s">
        <v>803</v>
      </c>
      <c r="I57" s="14" t="s">
        <v>804</v>
      </c>
      <c r="J57" s="15" t="s">
        <v>1</v>
      </c>
      <c r="K57" s="15" t="s">
        <v>2</v>
      </c>
      <c r="L57" s="15" t="s">
        <v>3</v>
      </c>
      <c r="M57" s="32" t="s">
        <v>813</v>
      </c>
    </row>
    <row r="58" customFormat="false" ht="15.75" hidden="false" customHeight="true" outlineLevel="0" collapsed="false">
      <c r="A58" s="14" t="n">
        <v>1</v>
      </c>
      <c r="B58" s="14"/>
      <c r="C58" s="15" t="e">
        <f aca="false">VLOOKUP(B58,Names!$A:$D,2)</f>
        <v>#N/A</v>
      </c>
      <c r="D58" s="30" t="e">
        <f aca="false">VLOOKUP(B58,Names!$A:$D,3)</f>
        <v>#N/A</v>
      </c>
      <c r="E58" s="30" t="e">
        <f aca="false">VLOOKUP(B58,Names!$A:$D,4)</f>
        <v>#N/A</v>
      </c>
      <c r="F58" s="15"/>
      <c r="G58" s="2"/>
      <c r="H58" s="14" t="n">
        <v>1</v>
      </c>
      <c r="I58" s="14"/>
      <c r="J58" s="15" t="e">
        <f aca="false">VLOOKUP(I58,Names!$A:$D,2)</f>
        <v>#N/A</v>
      </c>
      <c r="K58" s="30" t="e">
        <f aca="false">VLOOKUP(I58,Names!$A:$D,3)</f>
        <v>#N/A</v>
      </c>
      <c r="L58" s="30" t="e">
        <f aca="false">VLOOKUP(I58,Names!$A:$D,4)</f>
        <v>#N/A</v>
      </c>
      <c r="M58" s="15"/>
    </row>
    <row r="59" customFormat="false" ht="15.75" hidden="false" customHeight="true" outlineLevel="0" collapsed="false">
      <c r="A59" s="14"/>
      <c r="B59" s="14"/>
      <c r="C59" s="15" t="e">
        <f aca="false">VLOOKUP(B59,Names!$A:$D,2)</f>
        <v>#N/A</v>
      </c>
      <c r="D59" s="30" t="e">
        <f aca="false">VLOOKUP(B59,Names!$A:$D,3)</f>
        <v>#N/A</v>
      </c>
      <c r="E59" s="30" t="e">
        <f aca="false">VLOOKUP(B59,Names!$A:$D,4)</f>
        <v>#N/A</v>
      </c>
      <c r="F59" s="15"/>
      <c r="G59" s="2"/>
      <c r="H59" s="14"/>
      <c r="I59" s="14"/>
      <c r="J59" s="15" t="e">
        <f aca="false">VLOOKUP(I59,Names!$A:$D,2)</f>
        <v>#N/A</v>
      </c>
      <c r="K59" s="30" t="e">
        <f aca="false">VLOOKUP(I59,Names!$A:$D,3)</f>
        <v>#N/A</v>
      </c>
      <c r="L59" s="30" t="e">
        <f aca="false">VLOOKUP(I59,Names!$A:$D,4)</f>
        <v>#N/A</v>
      </c>
      <c r="M59" s="15"/>
    </row>
    <row r="60" customFormat="false" ht="15.75" hidden="false" customHeight="true" outlineLevel="0" collapsed="false">
      <c r="A60" s="14" t="n">
        <v>2</v>
      </c>
      <c r="B60" s="14"/>
      <c r="C60" s="15" t="e">
        <f aca="false">VLOOKUP(B60,Names!$A:$D,2)</f>
        <v>#N/A</v>
      </c>
      <c r="D60" s="30" t="e">
        <f aca="false">VLOOKUP(B60,Names!$A:$D,3)</f>
        <v>#N/A</v>
      </c>
      <c r="E60" s="30" t="e">
        <f aca="false">VLOOKUP(B60,Names!$A:$D,4)</f>
        <v>#N/A</v>
      </c>
      <c r="F60" s="15"/>
      <c r="G60" s="2"/>
      <c r="H60" s="14" t="n">
        <v>2</v>
      </c>
      <c r="I60" s="14"/>
      <c r="J60" s="15" t="e">
        <f aca="false">VLOOKUP(I60,Names!$A:$D,2)</f>
        <v>#N/A</v>
      </c>
      <c r="K60" s="30" t="e">
        <f aca="false">VLOOKUP(I60,Names!$A:$D,3)</f>
        <v>#N/A</v>
      </c>
      <c r="L60" s="30" t="e">
        <f aca="false">VLOOKUP(I60,Names!$A:$D,4)</f>
        <v>#N/A</v>
      </c>
      <c r="M60" s="15"/>
    </row>
    <row r="61" customFormat="false" ht="15.75" hidden="false" customHeight="true" outlineLevel="0" collapsed="false">
      <c r="A61" s="14"/>
      <c r="B61" s="14"/>
      <c r="C61" s="15" t="e">
        <f aca="false">VLOOKUP(B61,Names!$A:$D,2)</f>
        <v>#N/A</v>
      </c>
      <c r="D61" s="30" t="e">
        <f aca="false">VLOOKUP(B61,Names!$A:$D,3)</f>
        <v>#N/A</v>
      </c>
      <c r="E61" s="30" t="e">
        <f aca="false">VLOOKUP(B61,Names!$A:$D,4)</f>
        <v>#N/A</v>
      </c>
      <c r="F61" s="15"/>
      <c r="G61" s="2"/>
      <c r="H61" s="14"/>
      <c r="I61" s="14"/>
      <c r="J61" s="15" t="e">
        <f aca="false">VLOOKUP(I61,Names!$A:$D,2)</f>
        <v>#N/A</v>
      </c>
      <c r="K61" s="30" t="e">
        <f aca="false">VLOOKUP(I61,Names!$A:$D,3)</f>
        <v>#N/A</v>
      </c>
      <c r="L61" s="30" t="e">
        <f aca="false">VLOOKUP(I61,Names!$A:$D,4)</f>
        <v>#N/A</v>
      </c>
      <c r="M61" s="15"/>
    </row>
    <row r="62" customFormat="false" ht="15.75" hidden="false" customHeight="true" outlineLevel="0" collapsed="false">
      <c r="A62" s="14" t="n">
        <v>3</v>
      </c>
      <c r="B62" s="14"/>
      <c r="C62" s="15" t="e">
        <f aca="false">VLOOKUP(B62,Names!$A:$D,2)</f>
        <v>#N/A</v>
      </c>
      <c r="D62" s="30" t="e">
        <f aca="false">VLOOKUP(B62,Names!$A:$D,3)</f>
        <v>#N/A</v>
      </c>
      <c r="E62" s="30" t="e">
        <f aca="false">VLOOKUP(B62,Names!$A:$D,4)</f>
        <v>#N/A</v>
      </c>
      <c r="F62" s="15"/>
      <c r="G62" s="2"/>
      <c r="H62" s="14" t="n">
        <v>3</v>
      </c>
      <c r="I62" s="14"/>
      <c r="J62" s="15" t="e">
        <f aca="false">VLOOKUP(I62,Names!$A:$D,2)</f>
        <v>#N/A</v>
      </c>
      <c r="K62" s="30" t="e">
        <f aca="false">VLOOKUP(I62,Names!$A:$D,3)</f>
        <v>#N/A</v>
      </c>
      <c r="L62" s="30" t="e">
        <f aca="false">VLOOKUP(I62,Names!$A:$D,4)</f>
        <v>#N/A</v>
      </c>
      <c r="M62" s="15"/>
    </row>
    <row r="63" customFormat="false" ht="15.75" hidden="false" customHeight="true" outlineLevel="0" collapsed="false">
      <c r="A63" s="14"/>
      <c r="B63" s="14"/>
      <c r="C63" s="15" t="e">
        <f aca="false">VLOOKUP(B63,Names!$A:$D,2)</f>
        <v>#N/A</v>
      </c>
      <c r="D63" s="30" t="e">
        <f aca="false">VLOOKUP(B63,Names!$A:$D,3)</f>
        <v>#N/A</v>
      </c>
      <c r="E63" s="30" t="e">
        <f aca="false">VLOOKUP(B63,Names!$A:$D,4)</f>
        <v>#N/A</v>
      </c>
      <c r="F63" s="15"/>
      <c r="G63" s="2"/>
      <c r="H63" s="14"/>
      <c r="I63" s="14"/>
      <c r="J63" s="15" t="e">
        <f aca="false">VLOOKUP(I63,Names!$A:$D,2)</f>
        <v>#N/A</v>
      </c>
      <c r="K63" s="30" t="e">
        <f aca="false">VLOOKUP(I63,Names!$A:$D,3)</f>
        <v>#N/A</v>
      </c>
      <c r="L63" s="30" t="e">
        <f aca="false">VLOOKUP(I63,Names!$A:$D,4)</f>
        <v>#N/A</v>
      </c>
      <c r="M63" s="15"/>
    </row>
    <row r="64" customFormat="false" ht="15.75" hidden="false" customHeight="true" outlineLevel="0" collapsed="false">
      <c r="G64" s="2"/>
    </row>
    <row r="65" customFormat="false" ht="15.75" hidden="false" customHeight="true" outlineLevel="0" collapsed="false">
      <c r="G65" s="2"/>
    </row>
    <row r="66" customFormat="false" ht="15.75" hidden="false" customHeight="true" outlineLevel="0" collapsed="false">
      <c r="G66" s="2"/>
    </row>
    <row r="67" customFormat="false" ht="15.75" hidden="false" customHeight="true" outlineLevel="0" collapsed="false">
      <c r="G67" s="2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G69" s="2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G71" s="2"/>
    </row>
    <row r="72" customFormat="false" ht="15.75" hidden="false" customHeight="true" outlineLevel="0" collapsed="false">
      <c r="G72" s="2"/>
    </row>
    <row r="73" customFormat="false" ht="15.75" hidden="false" customHeight="true" outlineLevel="0" collapsed="false">
      <c r="G73" s="2"/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>
      <c r="G197" s="2"/>
    </row>
    <row r="198" customFormat="false" ht="15.75" hidden="false" customHeight="true" outlineLevel="0" collapsed="false">
      <c r="G198" s="2"/>
    </row>
    <row r="199" customFormat="false" ht="15.75" hidden="false" customHeight="true" outlineLevel="0" collapsed="false">
      <c r="G199" s="2"/>
    </row>
    <row r="200" customFormat="false" ht="15.75" hidden="false" customHeight="true" outlineLevel="0" collapsed="false">
      <c r="G200" s="2"/>
    </row>
    <row r="201" customFormat="false" ht="15.75" hidden="false" customHeight="true" outlineLevel="0" collapsed="false">
      <c r="G201" s="2"/>
    </row>
    <row r="202" customFormat="false" ht="15.75" hidden="false" customHeight="true" outlineLevel="0" collapsed="false">
      <c r="G202" s="2"/>
    </row>
    <row r="203" customFormat="false" ht="15.75" hidden="false" customHeight="true" outlineLevel="0" collapsed="false">
      <c r="G203" s="2"/>
    </row>
    <row r="204" customFormat="false" ht="15.75" hidden="false" customHeight="true" outlineLevel="0" collapsed="false">
      <c r="G204" s="2"/>
    </row>
    <row r="205" customFormat="false" ht="15.75" hidden="false" customHeight="true" outlineLevel="0" collapsed="false">
      <c r="G205" s="2"/>
    </row>
    <row r="206" customFormat="false" ht="15.75" hidden="false" customHeight="true" outlineLevel="0" collapsed="false">
      <c r="G206" s="2"/>
    </row>
    <row r="207" customFormat="false" ht="15.75" hidden="false" customHeight="true" outlineLevel="0" collapsed="false">
      <c r="G207" s="2"/>
    </row>
    <row r="208" customFormat="false" ht="15.75" hidden="false" customHeight="true" outlineLevel="0" collapsed="false">
      <c r="G208" s="2"/>
    </row>
    <row r="209" customFormat="false" ht="15.75" hidden="false" customHeight="true" outlineLevel="0" collapsed="false">
      <c r="G209" s="2"/>
    </row>
    <row r="210" customFormat="false" ht="15.75" hidden="false" customHeight="true" outlineLevel="0" collapsed="false">
      <c r="G210" s="2"/>
    </row>
    <row r="211" customFormat="false" ht="15.75" hidden="false" customHeight="true" outlineLevel="0" collapsed="false">
      <c r="G211" s="2"/>
    </row>
    <row r="212" customFormat="false" ht="15.75" hidden="false" customHeight="true" outlineLevel="0" collapsed="false">
      <c r="G212" s="2"/>
    </row>
    <row r="213" customFormat="false" ht="15.75" hidden="false" customHeight="true" outlineLevel="0" collapsed="false">
      <c r="G213" s="2"/>
    </row>
    <row r="214" customFormat="false" ht="15.75" hidden="false" customHeight="true" outlineLevel="0" collapsed="false">
      <c r="G214" s="2"/>
    </row>
    <row r="215" customFormat="false" ht="15.75" hidden="false" customHeight="true" outlineLevel="0" collapsed="false">
      <c r="G215" s="2"/>
    </row>
    <row r="216" customFormat="false" ht="15.75" hidden="false" customHeight="true" outlineLevel="0" collapsed="false">
      <c r="G216" s="2"/>
    </row>
    <row r="217" customFormat="false" ht="15.75" hidden="false" customHeight="true" outlineLevel="0" collapsed="false">
      <c r="G217" s="2"/>
    </row>
    <row r="218" customFormat="false" ht="15.75" hidden="false" customHeight="true" outlineLevel="0" collapsed="false">
      <c r="G218" s="2"/>
    </row>
    <row r="219" customFormat="false" ht="15.75" hidden="false" customHeight="true" outlineLevel="0" collapsed="false">
      <c r="G219" s="2"/>
    </row>
    <row r="220" customFormat="false" ht="15.75" hidden="false" customHeight="true" outlineLevel="0" collapsed="false">
      <c r="G220" s="2"/>
    </row>
    <row r="221" customFormat="false" ht="15.75" hidden="false" customHeight="true" outlineLevel="0" collapsed="false">
      <c r="G221" s="2"/>
    </row>
    <row r="222" customFormat="false" ht="15.75" hidden="false" customHeight="true" outlineLevel="0" collapsed="false">
      <c r="G222" s="2"/>
    </row>
    <row r="223" customFormat="false" ht="15.75" hidden="false" customHeight="true" outlineLevel="0" collapsed="false">
      <c r="G223" s="2"/>
    </row>
    <row r="224" customFormat="false" ht="15.75" hidden="false" customHeight="true" outlineLevel="0" collapsed="false">
      <c r="G224" s="2"/>
    </row>
    <row r="225" customFormat="false" ht="15.75" hidden="false" customHeight="true" outlineLevel="0" collapsed="false">
      <c r="G225" s="2"/>
    </row>
    <row r="226" customFormat="false" ht="15.75" hidden="false" customHeight="true" outlineLevel="0" collapsed="false">
      <c r="G226" s="2"/>
    </row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</sheetData>
  <mergeCells count="7">
    <mergeCell ref="D1:J1"/>
    <mergeCell ref="D2:I2"/>
    <mergeCell ref="A4:M4"/>
    <mergeCell ref="A5:B5"/>
    <mergeCell ref="H5:I5"/>
    <mergeCell ref="A56:F56"/>
    <mergeCell ref="H56:M5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8" activeCellId="0" sqref="G18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1024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1025</v>
      </c>
      <c r="B5" s="11"/>
      <c r="C5" s="12"/>
      <c r="D5" s="12"/>
      <c r="E5" s="12"/>
      <c r="F5" s="13"/>
      <c r="G5" s="2"/>
      <c r="H5" s="11" t="s">
        <v>1026</v>
      </c>
      <c r="I5" s="11"/>
      <c r="J5" s="12"/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6" t="s">
        <v>868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6" t="s">
        <v>868</v>
      </c>
    </row>
    <row r="7" customFormat="false" ht="15.75" hidden="false" customHeight="true" outlineLevel="0" collapsed="false">
      <c r="A7" s="14" t="n">
        <v>1</v>
      </c>
      <c r="B7" s="14" t="n">
        <v>503</v>
      </c>
      <c r="C7" s="15" t="str">
        <f aca="false">VLOOKUP(B7,Names!$A:$D,2)</f>
        <v>Katelynn</v>
      </c>
      <c r="D7" s="15" t="str">
        <f aca="false">VLOOKUP(B7,Names!$A:$D,3)</f>
        <v>O DONNELL</v>
      </c>
      <c r="E7" s="15" t="str">
        <f aca="false">VLOOKUP(B7,Names!$A:$D,4)</f>
        <v>Rosses A.C.</v>
      </c>
      <c r="F7" s="16" t="n">
        <v>19.48</v>
      </c>
      <c r="G7" s="17"/>
      <c r="H7" s="14" t="n">
        <v>1</v>
      </c>
      <c r="I7" s="14" t="n">
        <v>492</v>
      </c>
      <c r="J7" s="15" t="str">
        <f aca="false">VLOOKUP(I7,Names!$A:$D,2)</f>
        <v>Michael</v>
      </c>
      <c r="K7" s="15" t="str">
        <f aca="false">VLOOKUP(I7,Names!$A:$D,3)</f>
        <v>MULHERN</v>
      </c>
      <c r="L7" s="15" t="str">
        <f aca="false">VLOOKUP(I7,Names!$A:$D,4)</f>
        <v>Rosses A.C.</v>
      </c>
      <c r="M7" s="16" t="n">
        <v>21.3</v>
      </c>
    </row>
    <row r="8" customFormat="false" ht="15.75" hidden="false" customHeight="true" outlineLevel="0" collapsed="false">
      <c r="A8" s="14" t="n">
        <v>2</v>
      </c>
      <c r="B8" s="14" t="n">
        <v>459</v>
      </c>
      <c r="C8" s="15" t="str">
        <f aca="false">VLOOKUP(B8,Names!$A:$D,2)</f>
        <v>Enya</v>
      </c>
      <c r="D8" s="15" t="str">
        <f aca="false">VLOOKUP(B8,Names!$A:$D,3)</f>
        <v>LOGUE</v>
      </c>
      <c r="E8" s="15" t="str">
        <f aca="false">VLOOKUP(B8,Names!$A:$D,4)</f>
        <v>Rosses A.C.</v>
      </c>
      <c r="F8" s="16" t="n">
        <v>18.6</v>
      </c>
      <c r="G8" s="2"/>
      <c r="H8" s="14" t="n">
        <v>2</v>
      </c>
      <c r="I8" s="14" t="n">
        <v>199</v>
      </c>
      <c r="J8" s="15" t="str">
        <f aca="false">VLOOKUP(I8,Names!$A:$D,2)</f>
        <v>Noah</v>
      </c>
      <c r="K8" s="15" t="str">
        <f aca="false">VLOOKUP(I8,Names!$A:$D,3)</f>
        <v>MC CAUL</v>
      </c>
      <c r="L8" s="15" t="str">
        <f aca="false">VLOOKUP(I8,Names!$A:$D,4)</f>
        <v>Glaslough Harriers A.C.</v>
      </c>
      <c r="M8" s="16" t="n">
        <v>20.25</v>
      </c>
    </row>
    <row r="9" customFormat="false" ht="15.75" hidden="false" customHeight="true" outlineLevel="0" collapsed="false">
      <c r="A9" s="14" t="n">
        <v>3</v>
      </c>
      <c r="B9" s="14" t="n">
        <v>460</v>
      </c>
      <c r="C9" s="15" t="str">
        <f aca="false">VLOOKUP(B9,Names!$A:$D,2)</f>
        <v>Robyn</v>
      </c>
      <c r="D9" s="15" t="str">
        <f aca="false">VLOOKUP(B9,Names!$A:$D,3)</f>
        <v>DUFFY</v>
      </c>
      <c r="E9" s="15" t="str">
        <f aca="false">VLOOKUP(B9,Names!$A:$D,4)</f>
        <v>Rosses A.C.</v>
      </c>
      <c r="F9" s="16" t="n">
        <v>18.56</v>
      </c>
      <c r="G9" s="2"/>
      <c r="H9" s="14" t="n">
        <v>3</v>
      </c>
      <c r="I9" s="14" t="n">
        <v>146</v>
      </c>
      <c r="J9" s="15" t="str">
        <f aca="false">VLOOKUP(I9,Names!$A:$D,2)</f>
        <v>Joe</v>
      </c>
      <c r="K9" s="15" t="str">
        <f aca="false">VLOOKUP(I9,Names!$A:$D,3)</f>
        <v>IGOE</v>
      </c>
      <c r="L9" s="15" t="str">
        <f aca="false">VLOOKUP(I9,Names!$A:$D,4)</f>
        <v>Finn Valley A.C.</v>
      </c>
      <c r="M9" s="16" t="n">
        <v>20.11</v>
      </c>
    </row>
    <row r="10" customFormat="false" ht="15.75" hidden="false" customHeight="true" outlineLevel="0" collapsed="false">
      <c r="A10" s="14" t="n">
        <v>4</v>
      </c>
      <c r="B10" s="14" t="n">
        <v>290</v>
      </c>
      <c r="C10" s="15" t="str">
        <f aca="false">VLOOKUP(B10,Names!$A:$D,2)</f>
        <v>Aoibhe</v>
      </c>
      <c r="D10" s="15" t="str">
        <f aca="false">VLOOKUP(B10,Names!$A:$D,3)</f>
        <v>GIBSON</v>
      </c>
      <c r="E10" s="15" t="str">
        <f aca="false">VLOOKUP(B10,Names!$A:$D,4)</f>
        <v>Letterkenny A.C.</v>
      </c>
      <c r="F10" s="16" t="n">
        <v>18.02</v>
      </c>
      <c r="G10" s="2"/>
      <c r="H10" s="14" t="n">
        <v>4</v>
      </c>
      <c r="I10" s="14" t="n">
        <v>552</v>
      </c>
      <c r="J10" s="15" t="str">
        <f aca="false">VLOOKUP(I10,Names!$A:$D,2)</f>
        <v>Callum</v>
      </c>
      <c r="K10" s="15" t="str">
        <f aca="false">VLOOKUP(I10,Names!$A:$D,3)</f>
        <v>MC SHANE</v>
      </c>
      <c r="L10" s="15" t="str">
        <f aca="false">VLOOKUP(I10,Names!$A:$D,4)</f>
        <v>Tír Chonaill A.C.</v>
      </c>
      <c r="M10" s="16" t="n">
        <v>19.9</v>
      </c>
    </row>
    <row r="11" customFormat="false" ht="15.75" hidden="false" customHeight="true" outlineLevel="0" collapsed="false">
      <c r="A11" s="14" t="n">
        <v>5</v>
      </c>
      <c r="B11" s="14" t="n">
        <v>483</v>
      </c>
      <c r="C11" s="15" t="str">
        <f aca="false">VLOOKUP(B11,Names!$A:$D,2)</f>
        <v>Rosha</v>
      </c>
      <c r="D11" s="15" t="str">
        <f aca="false">VLOOKUP(B11,Names!$A:$D,3)</f>
        <v>BOYLE</v>
      </c>
      <c r="E11" s="15" t="str">
        <f aca="false">VLOOKUP(B11,Names!$A:$D,4)</f>
        <v>Rosses A.C.</v>
      </c>
      <c r="F11" s="16" t="n">
        <v>14.61</v>
      </c>
      <c r="G11" s="2"/>
      <c r="H11" s="14" t="n">
        <v>5</v>
      </c>
      <c r="I11" s="14" t="n">
        <v>126</v>
      </c>
      <c r="J11" s="15" t="str">
        <f aca="false">VLOOKUP(I11,Names!$A:$D,2)</f>
        <v>Alex</v>
      </c>
      <c r="K11" s="15" t="str">
        <f aca="false">VLOOKUP(I11,Names!$A:$D,3)</f>
        <v>GALBRAITH</v>
      </c>
      <c r="L11" s="15" t="str">
        <f aca="false">VLOOKUP(I11,Names!$A:$D,4)</f>
        <v>Finn Valley A.C.</v>
      </c>
      <c r="M11" s="16" t="n">
        <v>19.55</v>
      </c>
    </row>
    <row r="12" customFormat="false" ht="15.75" hidden="false" customHeight="true" outlineLevel="0" collapsed="false">
      <c r="A12" s="14" t="n">
        <v>6</v>
      </c>
      <c r="B12" s="14" t="n">
        <v>518</v>
      </c>
      <c r="C12" s="15" t="str">
        <f aca="false">VLOOKUP(B12,Names!$A:$D,2)</f>
        <v>Sarah</v>
      </c>
      <c r="D12" s="15" t="str">
        <f aca="false">VLOOKUP(B12,Names!$A:$D,3)</f>
        <v>REILLY</v>
      </c>
      <c r="E12" s="15" t="str">
        <f aca="false">VLOOKUP(B12,Names!$A:$D,4)</f>
        <v>Shercock A.C.</v>
      </c>
      <c r="F12" s="16" t="n">
        <v>13.51</v>
      </c>
      <c r="G12" s="2"/>
      <c r="H12" s="14" t="n">
        <v>6</v>
      </c>
      <c r="I12" s="14" t="n">
        <v>461</v>
      </c>
      <c r="J12" s="15" t="str">
        <f aca="false">VLOOKUP(I12,Names!$A:$D,2)</f>
        <v>Francis</v>
      </c>
      <c r="K12" s="15" t="str">
        <f aca="false">VLOOKUP(I12,Names!$A:$D,3)</f>
        <v>MULHOLLAND</v>
      </c>
      <c r="L12" s="15" t="str">
        <f aca="false">VLOOKUP(I12,Names!$A:$D,4)</f>
        <v>Rosses A.C.</v>
      </c>
      <c r="M12" s="16" t="n">
        <v>16.33</v>
      </c>
    </row>
    <row r="13" customFormat="false" ht="15.75" hidden="false" customHeight="true" outlineLevel="0" collapsed="false">
      <c r="A13" s="14" t="n">
        <v>7</v>
      </c>
      <c r="B13" s="14" t="n">
        <v>312</v>
      </c>
      <c r="C13" s="15" t="str">
        <f aca="false">VLOOKUP(B13,Names!$A:$D,2)</f>
        <v>Charley</v>
      </c>
      <c r="D13" s="15" t="str">
        <f aca="false">VLOOKUP(B13,Names!$A:$D,3)</f>
        <v>MC GEE O DONNELL</v>
      </c>
      <c r="E13" s="15" t="str">
        <f aca="false">VLOOKUP(B13,Names!$A:$D,4)</f>
        <v>Letterkenny A.C.</v>
      </c>
      <c r="F13" s="16" t="n">
        <v>12.88</v>
      </c>
      <c r="G13" s="2"/>
      <c r="H13" s="14" t="n">
        <v>7</v>
      </c>
      <c r="I13" s="14" t="n">
        <v>576</v>
      </c>
      <c r="J13" s="15" t="str">
        <f aca="false">VLOOKUP(I13,Names!$A:$D,2)</f>
        <v>Ryan</v>
      </c>
      <c r="K13" s="15" t="str">
        <f aca="false">VLOOKUP(I13,Names!$A:$D,3)</f>
        <v>CRAIG</v>
      </c>
      <c r="L13" s="15" t="str">
        <f aca="false">VLOOKUP(I13,Names!$A:$D,4)</f>
        <v>Tír Chonaill A.C.</v>
      </c>
      <c r="M13" s="16" t="n">
        <v>14.92</v>
      </c>
    </row>
    <row r="14" customFormat="false" ht="15.75" hidden="false" customHeight="true" outlineLevel="0" collapsed="false">
      <c r="A14" s="14" t="n">
        <v>8</v>
      </c>
      <c r="B14" s="14" t="n">
        <v>336</v>
      </c>
      <c r="C14" s="15" t="str">
        <f aca="false">VLOOKUP(B14,Names!$A:$D,2)</f>
        <v>Lilly-rose</v>
      </c>
      <c r="D14" s="15" t="str">
        <f aca="false">VLOOKUP(B14,Names!$A:$D,3)</f>
        <v>MCCOOL</v>
      </c>
      <c r="E14" s="15" t="str">
        <f aca="false">VLOOKUP(B14,Names!$A:$D,4)</f>
        <v>Lifford Strabane A.C.</v>
      </c>
      <c r="F14" s="16" t="n">
        <v>11.85</v>
      </c>
      <c r="G14" s="2"/>
      <c r="H14" s="14" t="n">
        <v>8</v>
      </c>
      <c r="I14" s="14" t="n">
        <v>14</v>
      </c>
      <c r="J14" s="15" t="str">
        <f aca="false">VLOOKUP(I14,Names!$A:$D,2)</f>
        <v>Peter</v>
      </c>
      <c r="K14" s="15" t="str">
        <f aca="false">VLOOKUP(I14,Names!$A:$D,3)</f>
        <v>RICE</v>
      </c>
      <c r="L14" s="15" t="str">
        <f aca="false">VLOOKUP(I14,Names!$A:$D,4)</f>
        <v>Armagh A.C.</v>
      </c>
      <c r="M14" s="16" t="n">
        <v>13.38</v>
      </c>
    </row>
    <row r="15" customFormat="false" ht="15.75" hidden="false" customHeight="true" outlineLevel="0" collapsed="false">
      <c r="A15" s="20" t="n">
        <v>9</v>
      </c>
      <c r="B15" s="20" t="n">
        <v>205</v>
      </c>
      <c r="C15" s="21" t="str">
        <f aca="false">VLOOKUP(B15,Names!$A:$D,2)</f>
        <v>Riley</v>
      </c>
      <c r="D15" s="21" t="str">
        <f aca="false">VLOOKUP(B15,Names!$A:$D,3)</f>
        <v>CONDON</v>
      </c>
      <c r="E15" s="21" t="str">
        <f aca="false">VLOOKUP(B15,Names!$A:$D,4)</f>
        <v>Innyvale A.C.</v>
      </c>
      <c r="F15" s="22" t="n">
        <v>11.55</v>
      </c>
      <c r="G15" s="2"/>
      <c r="H15" s="14" t="n">
        <v>9</v>
      </c>
      <c r="I15" s="14" t="n">
        <v>327</v>
      </c>
      <c r="J15" s="15" t="str">
        <f aca="false">VLOOKUP(I15,Names!$A:$D,2)</f>
        <v>Scott</v>
      </c>
      <c r="K15" s="15" t="str">
        <f aca="false">VLOOKUP(I15,Names!$A:$D,3)</f>
        <v>DOHERTY</v>
      </c>
      <c r="L15" s="15" t="str">
        <f aca="false">VLOOKUP(I15,Names!$A:$D,4)</f>
        <v>Letterkenny A.C.</v>
      </c>
      <c r="M15" s="16" t="n">
        <v>13.14</v>
      </c>
    </row>
    <row r="16" customFormat="false" ht="15.75" hidden="false" customHeight="true" outlineLevel="0" collapsed="false">
      <c r="A16" s="14" t="n">
        <v>10</v>
      </c>
      <c r="B16" s="14" t="n">
        <v>20</v>
      </c>
      <c r="C16" s="15" t="str">
        <f aca="false">VLOOKUP(B16,Names!$A:$D,2)</f>
        <v>Kiyomi</v>
      </c>
      <c r="D16" s="15" t="str">
        <f aca="false">VLOOKUP(B16,Names!$A:$D,3)</f>
        <v>TOSH</v>
      </c>
      <c r="E16" s="15" t="str">
        <f aca="false">VLOOKUP(B16,Names!$A:$D,4)</f>
        <v>Ballymena and Antrim A.C.</v>
      </c>
      <c r="F16" s="16" t="n">
        <v>10.86</v>
      </c>
      <c r="G16" s="2"/>
      <c r="H16" s="14" t="n">
        <v>10</v>
      </c>
      <c r="I16" s="14" t="n">
        <v>144</v>
      </c>
      <c r="J16" s="15" t="str">
        <f aca="false">VLOOKUP(I16,Names!$A:$D,2)</f>
        <v>Conor</v>
      </c>
      <c r="K16" s="15" t="str">
        <f aca="false">VLOOKUP(I16,Names!$A:$D,3)</f>
        <v>O LEARY</v>
      </c>
      <c r="L16" s="15" t="str">
        <f aca="false">VLOOKUP(I16,Names!$A:$D,4)</f>
        <v>Finn Valley A.C.</v>
      </c>
      <c r="M16" s="16" t="n">
        <v>12.36</v>
      </c>
    </row>
    <row r="17" customFormat="false" ht="15.75" hidden="false" customHeight="true" outlineLevel="0" collapsed="false">
      <c r="A17" s="14" t="n">
        <v>11</v>
      </c>
      <c r="B17" s="14" t="n">
        <v>568</v>
      </c>
      <c r="C17" s="15" t="str">
        <f aca="false">VLOOKUP(B17,Names!$A:$D,2)</f>
        <v>Lucy</v>
      </c>
      <c r="D17" s="15" t="str">
        <f aca="false">VLOOKUP(B17,Names!$A:$D,3)</f>
        <v>MC GARRIGLE</v>
      </c>
      <c r="E17" s="15" t="str">
        <f aca="false">VLOOKUP(B17,Names!$A:$D,4)</f>
        <v>Tír Chonaill A.C.</v>
      </c>
      <c r="F17" s="16" t="n">
        <v>10.61</v>
      </c>
      <c r="G17" s="2"/>
      <c r="H17" s="14" t="n">
        <v>11</v>
      </c>
      <c r="I17" s="14" t="n">
        <v>642</v>
      </c>
      <c r="J17" s="15" t="str">
        <f aca="false">VLOOKUP(I17,Names!$A:$D,2)</f>
        <v>Dylan</v>
      </c>
      <c r="K17" s="15" t="str">
        <f aca="false">VLOOKUP(I17,Names!$A:$D,3)</f>
        <v>Herron</v>
      </c>
      <c r="L17" s="15" t="str">
        <f aca="false">VLOOKUP(I17,Names!$A:$D,4)</f>
        <v>Finn Valley A.C.</v>
      </c>
      <c r="M17" s="16" t="n">
        <v>12.03</v>
      </c>
    </row>
    <row r="18" customFormat="false" ht="15.75" hidden="false" customHeight="true" outlineLevel="0" collapsed="false">
      <c r="A18" s="20" t="n">
        <v>12</v>
      </c>
      <c r="B18" s="20" t="n">
        <v>218</v>
      </c>
      <c r="C18" s="21" t="str">
        <f aca="false">VLOOKUP(B18,Names!$A:$D,2)</f>
        <v>Zoe</v>
      </c>
      <c r="D18" s="21" t="str">
        <f aca="false">VLOOKUP(B18,Names!$A:$D,3)</f>
        <v>TULLY</v>
      </c>
      <c r="E18" s="21" t="str">
        <f aca="false">VLOOKUP(B18,Names!$A:$D,4)</f>
        <v>Innyvale A.C.</v>
      </c>
      <c r="F18" s="22" t="n">
        <v>8.67</v>
      </c>
      <c r="G18" s="2"/>
      <c r="H18" s="14" t="n">
        <v>12</v>
      </c>
      <c r="I18" s="14" t="n">
        <v>187</v>
      </c>
      <c r="J18" s="15" t="str">
        <f aca="false">VLOOKUP(I18,Names!$A:$D,2)</f>
        <v>Michael</v>
      </c>
      <c r="K18" s="15" t="str">
        <f aca="false">VLOOKUP(I18,Names!$A:$D,3)</f>
        <v>MC KENNA</v>
      </c>
      <c r="L18" s="15" t="str">
        <f aca="false">VLOOKUP(I18,Names!$A:$D,4)</f>
        <v>Glaslough Harriers A.C.</v>
      </c>
      <c r="M18" s="16" t="n">
        <v>11.87</v>
      </c>
    </row>
    <row r="19" customFormat="false" ht="15.75" hidden="false" customHeight="true" outlineLevel="0" collapsed="false">
      <c r="A19" s="14" t="n">
        <v>13</v>
      </c>
      <c r="B19" s="14" t="n">
        <v>78</v>
      </c>
      <c r="C19" s="15" t="str">
        <f aca="false">VLOOKUP(B19,Names!$A:$D,2)</f>
        <v>Megan</v>
      </c>
      <c r="D19" s="15" t="str">
        <f aca="false">VLOOKUP(B19,Names!$A:$D,3)</f>
        <v>LOGUE</v>
      </c>
      <c r="E19" s="15" t="str">
        <f aca="false">VLOOKUP(B19,Names!$A:$D,4)</f>
        <v>Cranford A.C.</v>
      </c>
      <c r="F19" s="16" t="n">
        <v>8.6</v>
      </c>
      <c r="G19" s="2"/>
      <c r="H19" s="14" t="n">
        <v>13</v>
      </c>
      <c r="I19" s="14" t="n">
        <v>308</v>
      </c>
      <c r="J19" s="15" t="str">
        <f aca="false">VLOOKUP(I19,Names!$A:$D,2)</f>
        <v>Rian</v>
      </c>
      <c r="K19" s="15" t="str">
        <f aca="false">VLOOKUP(I19,Names!$A:$D,3)</f>
        <v>WALSH</v>
      </c>
      <c r="L19" s="15" t="str">
        <f aca="false">VLOOKUP(I19,Names!$A:$D,4)</f>
        <v>Letterkenny A.C.</v>
      </c>
      <c r="M19" s="16" t="n">
        <v>11.84</v>
      </c>
    </row>
    <row r="20" customFormat="false" ht="15.75" hidden="false" customHeight="true" outlineLevel="0" collapsed="false">
      <c r="A20" s="20" t="n">
        <v>14</v>
      </c>
      <c r="B20" s="20" t="n">
        <v>220</v>
      </c>
      <c r="C20" s="21" t="str">
        <f aca="false">VLOOKUP(B20,Names!$A:$D,2)</f>
        <v>Jamie</v>
      </c>
      <c r="D20" s="21" t="str">
        <f aca="false">VLOOKUP(B20,Names!$A:$D,3)</f>
        <v>CONDON</v>
      </c>
      <c r="E20" s="21" t="str">
        <f aca="false">VLOOKUP(B20,Names!$A:$D,4)</f>
        <v>Innyvale A.C.</v>
      </c>
      <c r="F20" s="22" t="n">
        <v>8.38</v>
      </c>
      <c r="G20" s="2"/>
      <c r="H20" s="14" t="n">
        <v>14</v>
      </c>
      <c r="I20" s="14" t="n">
        <v>242</v>
      </c>
      <c r="J20" s="15" t="str">
        <f aca="false">VLOOKUP(I20,Names!$A:$D,2)</f>
        <v>Calum</v>
      </c>
      <c r="K20" s="15" t="str">
        <f aca="false">VLOOKUP(I20,Names!$A:$D,3)</f>
        <v>HURLEY</v>
      </c>
      <c r="L20" s="15" t="str">
        <f aca="false">VLOOKUP(I20,Names!$A:$D,4)</f>
        <v>Killybegs A.C.</v>
      </c>
      <c r="M20" s="16" t="n">
        <v>10.86</v>
      </c>
    </row>
    <row r="21" customFormat="false" ht="15.75" hidden="false" customHeight="true" outlineLevel="0" collapsed="false">
      <c r="A21" s="14" t="n">
        <v>15</v>
      </c>
      <c r="B21" s="14" t="n">
        <v>74</v>
      </c>
      <c r="C21" s="15" t="str">
        <f aca="false">VLOOKUP(B21,Names!$A:$D,2)</f>
        <v>Sarah</v>
      </c>
      <c r="D21" s="15" t="str">
        <f aca="false">VLOOKUP(B21,Names!$A:$D,3)</f>
        <v>COYLE</v>
      </c>
      <c r="E21" s="15" t="str">
        <f aca="false">VLOOKUP(B21,Names!$A:$D,4)</f>
        <v>Cranford A.C.</v>
      </c>
      <c r="F21" s="16" t="n">
        <v>7.1</v>
      </c>
      <c r="G21" s="2"/>
      <c r="H21" s="14" t="n">
        <v>15</v>
      </c>
      <c r="I21" s="14" t="n">
        <v>297</v>
      </c>
      <c r="J21" s="15" t="str">
        <f aca="false">VLOOKUP(I21,Names!$A:$D,2)</f>
        <v>Cian</v>
      </c>
      <c r="K21" s="15" t="str">
        <f aca="false">VLOOKUP(I21,Names!$A:$D,3)</f>
        <v>MC GONAGLE</v>
      </c>
      <c r="L21" s="15" t="str">
        <f aca="false">VLOOKUP(I21,Names!$A:$D,4)</f>
        <v>Letterkenny A.C.</v>
      </c>
      <c r="M21" s="16" t="n">
        <v>10.76</v>
      </c>
    </row>
    <row r="22" customFormat="false" ht="15.75" hidden="false" customHeight="true" outlineLevel="0" collapsed="false">
      <c r="A22" s="14" t="n">
        <v>16</v>
      </c>
      <c r="B22" s="14" t="n">
        <v>258</v>
      </c>
      <c r="C22" s="15" t="str">
        <f aca="false">VLOOKUP(B22,Names!$A:$D,2)</f>
        <v>Katie</v>
      </c>
      <c r="D22" s="15" t="str">
        <f aca="false">VLOOKUP(B22,Names!$A:$D,3)</f>
        <v>MORROW</v>
      </c>
      <c r="E22" s="15" t="str">
        <f aca="false">VLOOKUP(B22,Names!$A:$D,4)</f>
        <v>Letterkenny A.C.</v>
      </c>
      <c r="F22" s="16" t="n">
        <v>6.88</v>
      </c>
      <c r="G22" s="2"/>
      <c r="H22" s="14" t="n">
        <v>16</v>
      </c>
      <c r="I22" s="14" t="n">
        <v>224</v>
      </c>
      <c r="J22" s="15" t="str">
        <f aca="false">VLOOKUP(I22,Names!$A:$D,2)</f>
        <v>Tiarnan</v>
      </c>
      <c r="K22" s="15" t="str">
        <f aca="false">VLOOKUP(I22,Names!$A:$D,3)</f>
        <v>MC FARLENE</v>
      </c>
      <c r="L22" s="15" t="str">
        <f aca="false">VLOOKUP(I22,Names!$A:$D,4)</f>
        <v>Killybegs A.C.</v>
      </c>
      <c r="M22" s="16" t="n">
        <v>10.46</v>
      </c>
    </row>
    <row r="23" customFormat="false" ht="15.75" hidden="false" customHeight="true" outlineLevel="0" collapsed="false">
      <c r="A23" s="20" t="n">
        <v>17</v>
      </c>
      <c r="B23" s="20" t="n">
        <v>208</v>
      </c>
      <c r="C23" s="21" t="str">
        <f aca="false">VLOOKUP(B23,Names!$A:$D,2)</f>
        <v>Neasa</v>
      </c>
      <c r="D23" s="21" t="str">
        <f aca="false">VLOOKUP(B23,Names!$A:$D,3)</f>
        <v>SMITH</v>
      </c>
      <c r="E23" s="21" t="str">
        <f aca="false">VLOOKUP(B23,Names!$A:$D,4)</f>
        <v>Innyvale A.C.</v>
      </c>
      <c r="F23" s="22" t="n">
        <v>6.8</v>
      </c>
      <c r="G23" s="2"/>
      <c r="H23" s="14" t="n">
        <v>17</v>
      </c>
      <c r="I23" s="14" t="n">
        <v>541</v>
      </c>
      <c r="J23" s="15" t="str">
        <f aca="false">VLOOKUP(I23,Names!$A:$D,2)</f>
        <v>Max</v>
      </c>
      <c r="K23" s="15" t="str">
        <f aca="false">VLOOKUP(I23,Names!$A:$D,3)</f>
        <v>NICHOLSON</v>
      </c>
      <c r="L23" s="15" t="str">
        <f aca="false">VLOOKUP(I23,Names!$A:$D,4)</f>
        <v>Tír Chonaill A.C.</v>
      </c>
      <c r="M23" s="16" t="n">
        <v>9.64</v>
      </c>
    </row>
    <row r="24" customFormat="false" ht="15.75" hidden="false" customHeight="true" outlineLevel="0" collapsed="false">
      <c r="A24" s="14" t="n">
        <v>18</v>
      </c>
      <c r="B24" s="14" t="n">
        <v>575</v>
      </c>
      <c r="C24" s="15" t="str">
        <f aca="false">VLOOKUP(B24,Names!$A:$D,2)</f>
        <v>Annabelle</v>
      </c>
      <c r="D24" s="15" t="str">
        <f aca="false">VLOOKUP(B24,Names!$A:$D,3)</f>
        <v>O NEILL</v>
      </c>
      <c r="E24" s="15" t="str">
        <f aca="false">VLOOKUP(B24,Names!$A:$D,4)</f>
        <v>Tír Chonaill A.C.</v>
      </c>
      <c r="F24" s="16" t="n">
        <v>6.25</v>
      </c>
      <c r="G24" s="2"/>
      <c r="H24" s="14" t="n">
        <v>18</v>
      </c>
      <c r="I24" s="14" t="n">
        <v>542</v>
      </c>
      <c r="J24" s="15" t="str">
        <f aca="false">VLOOKUP(I24,Names!$A:$D,2)</f>
        <v>Fionn</v>
      </c>
      <c r="K24" s="15" t="str">
        <f aca="false">VLOOKUP(I24,Names!$A:$D,3)</f>
        <v>NICHOLSON</v>
      </c>
      <c r="L24" s="15" t="str">
        <f aca="false">VLOOKUP(I24,Names!$A:$D,4)</f>
        <v>Tír Chonaill A.C.</v>
      </c>
      <c r="M24" s="16" t="n">
        <v>7.94</v>
      </c>
    </row>
    <row r="25" customFormat="false" ht="15.75" hidden="false" customHeight="true" outlineLevel="0" collapsed="false">
      <c r="A25" s="14" t="n">
        <v>19</v>
      </c>
      <c r="B25" s="14" t="n">
        <v>540</v>
      </c>
      <c r="C25" s="15" t="str">
        <f aca="false">VLOOKUP(B25,Names!$A:$D,2)</f>
        <v>Kayla</v>
      </c>
      <c r="D25" s="15" t="str">
        <f aca="false">VLOOKUP(B25,Names!$A:$D,3)</f>
        <v>HANLON</v>
      </c>
      <c r="E25" s="15" t="str">
        <f aca="false">VLOOKUP(B25,Names!$A:$D,4)</f>
        <v>Tír Chonaill A.C.</v>
      </c>
      <c r="F25" s="16" t="n">
        <v>4.19</v>
      </c>
      <c r="G25" s="2"/>
      <c r="H25" s="14" t="n">
        <v>19</v>
      </c>
      <c r="I25" s="14"/>
      <c r="J25" s="15" t="e">
        <f aca="false">VLOOKUP(I25,Names!$A:$D,2)</f>
        <v>#N/A</v>
      </c>
      <c r="K25" s="15" t="e">
        <f aca="false">VLOOKUP(I25,Names!$A:$D,3)</f>
        <v>#N/A</v>
      </c>
      <c r="L25" s="15" t="e">
        <f aca="false">VLOOKUP(I25,Names!$A:$D,4)</f>
        <v>#N/A</v>
      </c>
      <c r="M25" s="16"/>
    </row>
    <row r="26" customFormat="false" ht="15.75" hidden="false" customHeight="true" outlineLevel="0" collapsed="false">
      <c r="G26" s="2"/>
    </row>
    <row r="27" customFormat="false" ht="15.75" hidden="false" customHeight="true" outlineLevel="0" collapsed="false">
      <c r="G27" s="2"/>
    </row>
    <row r="28" customFormat="false" ht="15.75" hidden="false" customHeight="true" outlineLevel="0" collapsed="false">
      <c r="A28" s="31" t="s">
        <v>1027</v>
      </c>
      <c r="B28" s="31"/>
      <c r="C28" s="31"/>
      <c r="D28" s="31"/>
      <c r="E28" s="31"/>
      <c r="F28" s="31"/>
      <c r="G28" s="2"/>
      <c r="H28" s="31" t="s">
        <v>1028</v>
      </c>
      <c r="I28" s="31"/>
      <c r="J28" s="31"/>
      <c r="K28" s="31"/>
      <c r="L28" s="31"/>
      <c r="M28" s="31"/>
    </row>
    <row r="29" customFormat="false" ht="15.75" hidden="false" customHeight="true" outlineLevel="0" collapsed="false">
      <c r="A29" s="14" t="s">
        <v>803</v>
      </c>
      <c r="B29" s="14" t="s">
        <v>804</v>
      </c>
      <c r="C29" s="15" t="s">
        <v>1</v>
      </c>
      <c r="D29" s="15" t="s">
        <v>2</v>
      </c>
      <c r="E29" s="15" t="s">
        <v>3</v>
      </c>
      <c r="F29" s="32" t="s">
        <v>813</v>
      </c>
      <c r="G29" s="2"/>
      <c r="H29" s="14" t="s">
        <v>803</v>
      </c>
      <c r="I29" s="14" t="s">
        <v>804</v>
      </c>
      <c r="J29" s="15" t="s">
        <v>1</v>
      </c>
      <c r="K29" s="15" t="s">
        <v>2</v>
      </c>
      <c r="L29" s="15" t="s">
        <v>3</v>
      </c>
      <c r="M29" s="32" t="s">
        <v>813</v>
      </c>
    </row>
    <row r="30" customFormat="false" ht="15.75" hidden="false" customHeight="true" outlineLevel="0" collapsed="false">
      <c r="A30" s="14" t="n">
        <v>1</v>
      </c>
      <c r="B30" s="14"/>
      <c r="C30" s="15" t="e">
        <f aca="false">VLOOKUP(B30,Names!$A:$D,2)</f>
        <v>#N/A</v>
      </c>
      <c r="D30" s="30" t="e">
        <f aca="false">VLOOKUP(B30,Names!$A:$D,3)</f>
        <v>#N/A</v>
      </c>
      <c r="E30" s="30" t="e">
        <f aca="false">VLOOKUP(B30,Names!$A:$D,4)</f>
        <v>#N/A</v>
      </c>
      <c r="F30" s="15"/>
      <c r="G30" s="2"/>
      <c r="H30" s="14" t="n">
        <v>1</v>
      </c>
      <c r="I30" s="14"/>
      <c r="J30" s="15" t="e">
        <f aca="false">VLOOKUP(I30,Names!$A:$D,2)</f>
        <v>#N/A</v>
      </c>
      <c r="K30" s="30" t="e">
        <f aca="false">VLOOKUP(I30,Names!$A:$D,3)</f>
        <v>#N/A</v>
      </c>
      <c r="L30" s="30" t="e">
        <f aca="false">VLOOKUP(I30,Names!$A:$D,4)</f>
        <v>#N/A</v>
      </c>
      <c r="M30" s="15"/>
    </row>
    <row r="31" customFormat="false" ht="15.75" hidden="false" customHeight="true" outlineLevel="0" collapsed="false">
      <c r="A31" s="14"/>
      <c r="B31" s="14"/>
      <c r="C31" s="15" t="e">
        <f aca="false">VLOOKUP(B31,Names!$A:$D,2)</f>
        <v>#N/A</v>
      </c>
      <c r="D31" s="30" t="e">
        <f aca="false">VLOOKUP(B31,Names!$A:$D,3)</f>
        <v>#N/A</v>
      </c>
      <c r="E31" s="30" t="e">
        <f aca="false">VLOOKUP(B31,Names!$A:$D,4)</f>
        <v>#N/A</v>
      </c>
      <c r="F31" s="15"/>
      <c r="G31" s="2"/>
      <c r="H31" s="14"/>
      <c r="I31" s="14"/>
      <c r="J31" s="15" t="e">
        <f aca="false">VLOOKUP(I31,Names!$A:$D,2)</f>
        <v>#N/A</v>
      </c>
      <c r="K31" s="30" t="e">
        <f aca="false">VLOOKUP(I31,Names!$A:$D,3)</f>
        <v>#N/A</v>
      </c>
      <c r="L31" s="30" t="e">
        <f aca="false">VLOOKUP(I31,Names!$A:$D,4)</f>
        <v>#N/A</v>
      </c>
      <c r="M31" s="15"/>
    </row>
    <row r="32" customFormat="false" ht="15.75" hidden="false" customHeight="true" outlineLevel="0" collapsed="false">
      <c r="A32" s="14" t="n">
        <v>2</v>
      </c>
      <c r="B32" s="14"/>
      <c r="C32" s="15" t="e">
        <f aca="false">VLOOKUP(B32,Names!$A:$D,2)</f>
        <v>#N/A</v>
      </c>
      <c r="D32" s="30" t="e">
        <f aca="false">VLOOKUP(B32,Names!$A:$D,3)</f>
        <v>#N/A</v>
      </c>
      <c r="E32" s="30" t="e">
        <f aca="false">VLOOKUP(B32,Names!$A:$D,4)</f>
        <v>#N/A</v>
      </c>
      <c r="F32" s="15"/>
      <c r="G32" s="2"/>
      <c r="H32" s="14" t="n">
        <v>2</v>
      </c>
      <c r="I32" s="14"/>
      <c r="J32" s="15" t="e">
        <f aca="false">VLOOKUP(I32,Names!$A:$D,2)</f>
        <v>#N/A</v>
      </c>
      <c r="K32" s="30" t="e">
        <f aca="false">VLOOKUP(I32,Names!$A:$D,3)</f>
        <v>#N/A</v>
      </c>
      <c r="L32" s="30" t="e">
        <f aca="false">VLOOKUP(I32,Names!$A:$D,4)</f>
        <v>#N/A</v>
      </c>
      <c r="M32" s="15"/>
    </row>
    <row r="33" customFormat="false" ht="15.75" hidden="false" customHeight="true" outlineLevel="0" collapsed="false">
      <c r="A33" s="14"/>
      <c r="B33" s="14"/>
      <c r="C33" s="15" t="e">
        <f aca="false">VLOOKUP(B33,Names!$A:$D,2)</f>
        <v>#N/A</v>
      </c>
      <c r="D33" s="30" t="e">
        <f aca="false">VLOOKUP(B33,Names!$A:$D,3)</f>
        <v>#N/A</v>
      </c>
      <c r="E33" s="30" t="e">
        <f aca="false">VLOOKUP(B33,Names!$A:$D,4)</f>
        <v>#N/A</v>
      </c>
      <c r="F33" s="15"/>
      <c r="G33" s="2"/>
      <c r="H33" s="14"/>
      <c r="I33" s="14"/>
      <c r="J33" s="15" t="e">
        <f aca="false">VLOOKUP(I33,Names!$A:$D,2)</f>
        <v>#N/A</v>
      </c>
      <c r="K33" s="30" t="e">
        <f aca="false">VLOOKUP(I33,Names!$A:$D,3)</f>
        <v>#N/A</v>
      </c>
      <c r="L33" s="30" t="e">
        <f aca="false">VLOOKUP(I33,Names!$A:$D,4)</f>
        <v>#N/A</v>
      </c>
      <c r="M33" s="15"/>
    </row>
    <row r="34" customFormat="false" ht="15.75" hidden="false" customHeight="true" outlineLevel="0" collapsed="false">
      <c r="A34" s="14" t="n">
        <v>3</v>
      </c>
      <c r="B34" s="14"/>
      <c r="C34" s="15" t="e">
        <f aca="false">VLOOKUP(B34,Names!$A:$D,2)</f>
        <v>#N/A</v>
      </c>
      <c r="D34" s="30" t="e">
        <f aca="false">VLOOKUP(B34,Names!$A:$D,3)</f>
        <v>#N/A</v>
      </c>
      <c r="E34" s="30" t="e">
        <f aca="false">VLOOKUP(B34,Names!$A:$D,4)</f>
        <v>#N/A</v>
      </c>
      <c r="F34" s="15"/>
      <c r="G34" s="2"/>
      <c r="H34" s="14" t="n">
        <v>3</v>
      </c>
      <c r="I34" s="14"/>
      <c r="J34" s="15" t="e">
        <f aca="false">VLOOKUP(I34,Names!$A:$D,2)</f>
        <v>#N/A</v>
      </c>
      <c r="K34" s="30" t="e">
        <f aca="false">VLOOKUP(I34,Names!$A:$D,3)</f>
        <v>#N/A</v>
      </c>
      <c r="L34" s="30" t="e">
        <f aca="false">VLOOKUP(I34,Names!$A:$D,4)</f>
        <v>#N/A</v>
      </c>
      <c r="M34" s="15"/>
    </row>
    <row r="35" customFormat="false" ht="15.75" hidden="false" customHeight="true" outlineLevel="0" collapsed="false">
      <c r="A35" s="14"/>
      <c r="B35" s="14"/>
      <c r="C35" s="15" t="e">
        <f aca="false">VLOOKUP(B35,Names!$A:$D,2)</f>
        <v>#N/A</v>
      </c>
      <c r="D35" s="30" t="e">
        <f aca="false">VLOOKUP(B35,Names!$A:$D,3)</f>
        <v>#N/A</v>
      </c>
      <c r="E35" s="30" t="e">
        <f aca="false">VLOOKUP(B35,Names!$A:$D,4)</f>
        <v>#N/A</v>
      </c>
      <c r="F35" s="15"/>
      <c r="G35" s="2"/>
      <c r="H35" s="14"/>
      <c r="I35" s="14"/>
      <c r="J35" s="15" t="e">
        <f aca="false">VLOOKUP(I35,Names!$A:$D,2)</f>
        <v>#N/A</v>
      </c>
      <c r="K35" s="30" t="e">
        <f aca="false">VLOOKUP(I35,Names!$A:$D,3)</f>
        <v>#N/A</v>
      </c>
      <c r="L35" s="30" t="e">
        <f aca="false">VLOOKUP(I35,Names!$A:$D,4)</f>
        <v>#N/A</v>
      </c>
      <c r="M35" s="15"/>
    </row>
    <row r="36" customFormat="false" ht="15.75" hidden="false" customHeight="true" outlineLevel="0" collapsed="false">
      <c r="G36" s="2"/>
    </row>
    <row r="37" customFormat="false" ht="15.75" hidden="false" customHeight="true" outlineLevel="0" collapsed="false">
      <c r="G37" s="2"/>
    </row>
    <row r="38" customFormat="false" ht="15.75" hidden="false" customHeight="true" outlineLevel="0" collapsed="false">
      <c r="G38" s="2"/>
    </row>
    <row r="39" customFormat="false" ht="15.75" hidden="false" customHeight="true" outlineLevel="0" collapsed="false">
      <c r="G39" s="2"/>
    </row>
    <row r="40" customFormat="false" ht="15.75" hidden="false" customHeight="true" outlineLevel="0" collapsed="false">
      <c r="G40" s="2"/>
    </row>
    <row r="41" customFormat="false" ht="15.75" hidden="false" customHeight="true" outlineLevel="0" collapsed="false">
      <c r="G41" s="2"/>
    </row>
    <row r="42" customFormat="false" ht="15.75" hidden="false" customHeight="true" outlineLevel="0" collapsed="false">
      <c r="G42" s="2"/>
    </row>
    <row r="43" customFormat="false" ht="15.75" hidden="false" customHeight="true" outlineLevel="0" collapsed="false">
      <c r="G43" s="2"/>
    </row>
    <row r="44" customFormat="false" ht="15.75" hidden="false" customHeight="true" outlineLevel="0" collapsed="false">
      <c r="G44" s="2"/>
    </row>
    <row r="45" customFormat="false" ht="15.75" hidden="false" customHeight="true" outlineLevel="0" collapsed="false">
      <c r="G45" s="2"/>
    </row>
    <row r="46" customFormat="false" ht="15.75" hidden="false" customHeight="true" outlineLevel="0" collapsed="false">
      <c r="G46" s="2"/>
    </row>
    <row r="47" customFormat="false" ht="15.75" hidden="false" customHeight="true" outlineLevel="0" collapsed="false">
      <c r="G47" s="2"/>
    </row>
    <row r="48" customFormat="false" ht="15.75" hidden="false" customHeight="true" outlineLevel="0" collapsed="false">
      <c r="G48" s="2"/>
    </row>
    <row r="49" customFormat="false" ht="15.75" hidden="false" customHeight="true" outlineLevel="0" collapsed="false">
      <c r="G49" s="2"/>
    </row>
    <row r="50" customFormat="false" ht="15.75" hidden="false" customHeight="true" outlineLevel="0" collapsed="false">
      <c r="G50" s="2"/>
    </row>
    <row r="51" customFormat="false" ht="15.75" hidden="false" customHeight="true" outlineLevel="0" collapsed="false">
      <c r="G51" s="2"/>
    </row>
    <row r="52" customFormat="false" ht="15.75" hidden="false" customHeight="true" outlineLevel="0" collapsed="false">
      <c r="G52" s="2"/>
    </row>
    <row r="53" customFormat="false" ht="15.75" hidden="false" customHeight="true" outlineLevel="0" collapsed="false">
      <c r="G53" s="2"/>
    </row>
    <row r="54" customFormat="false" ht="15.75" hidden="false" customHeight="true" outlineLevel="0" collapsed="false">
      <c r="G54" s="2"/>
    </row>
    <row r="55" customFormat="false" ht="15.75" hidden="false" customHeight="true" outlineLevel="0" collapsed="false">
      <c r="G55" s="2"/>
    </row>
    <row r="56" customFormat="false" ht="15.75" hidden="false" customHeight="true" outlineLevel="0" collapsed="false">
      <c r="G56" s="2"/>
    </row>
    <row r="57" customFormat="false" ht="15.75" hidden="false" customHeight="true" outlineLevel="0" collapsed="false">
      <c r="G57" s="2"/>
    </row>
    <row r="58" customFormat="false" ht="15.75" hidden="false" customHeight="true" outlineLevel="0" collapsed="false">
      <c r="G58" s="2"/>
    </row>
    <row r="59" customFormat="false" ht="15.75" hidden="false" customHeight="true" outlineLevel="0" collapsed="false">
      <c r="G59" s="2"/>
    </row>
    <row r="60" customFormat="false" ht="15.75" hidden="false" customHeight="true" outlineLevel="0" collapsed="false">
      <c r="G60" s="2"/>
    </row>
    <row r="61" customFormat="false" ht="15.75" hidden="false" customHeight="true" outlineLevel="0" collapsed="false">
      <c r="G61" s="2"/>
    </row>
    <row r="62" customFormat="false" ht="15.75" hidden="false" customHeight="true" outlineLevel="0" collapsed="false">
      <c r="G62" s="2"/>
    </row>
    <row r="63" customFormat="false" ht="15.75" hidden="false" customHeight="true" outlineLevel="0" collapsed="false">
      <c r="G63" s="2"/>
    </row>
    <row r="64" customFormat="false" ht="15.75" hidden="false" customHeight="true" outlineLevel="0" collapsed="false">
      <c r="G64" s="2"/>
    </row>
    <row r="65" customFormat="false" ht="15.75" hidden="false" customHeight="true" outlineLevel="0" collapsed="false">
      <c r="G65" s="2"/>
    </row>
    <row r="66" customFormat="false" ht="15.75" hidden="false" customHeight="true" outlineLevel="0" collapsed="false">
      <c r="G66" s="2"/>
    </row>
    <row r="67" customFormat="false" ht="15.75" hidden="false" customHeight="true" outlineLevel="0" collapsed="false">
      <c r="G67" s="2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G69" s="2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G71" s="2"/>
    </row>
    <row r="72" customFormat="false" ht="15.75" hidden="false" customHeight="true" outlineLevel="0" collapsed="false">
      <c r="G72" s="2"/>
    </row>
    <row r="73" customFormat="false" ht="15.75" hidden="false" customHeight="true" outlineLevel="0" collapsed="false">
      <c r="G73" s="2"/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>
      <c r="G197" s="2"/>
    </row>
    <row r="198" customFormat="false" ht="15.75" hidden="false" customHeight="true" outlineLevel="0" collapsed="false">
      <c r="G198" s="2"/>
    </row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</sheetData>
  <mergeCells count="7">
    <mergeCell ref="D1:J1"/>
    <mergeCell ref="D2:I2"/>
    <mergeCell ref="A4:M4"/>
    <mergeCell ref="A5:B5"/>
    <mergeCell ref="H5:I5"/>
    <mergeCell ref="A28:F28"/>
    <mergeCell ref="H28:M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2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1029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1029</v>
      </c>
      <c r="B5" s="11"/>
      <c r="C5" s="12" t="s">
        <v>801</v>
      </c>
      <c r="D5" s="12"/>
      <c r="E5" s="12"/>
      <c r="F5" s="13"/>
      <c r="G5" s="2"/>
      <c r="H5" s="11" t="s">
        <v>1030</v>
      </c>
      <c r="I5" s="11"/>
      <c r="J5" s="12" t="s">
        <v>801</v>
      </c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5" t="s">
        <v>805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5" t="s">
        <v>805</v>
      </c>
    </row>
    <row r="7" customFormat="false" ht="15.75" hidden="false" customHeight="true" outlineLevel="0" collapsed="false">
      <c r="A7" s="14" t="n">
        <v>1</v>
      </c>
      <c r="B7" s="14" t="n">
        <v>555</v>
      </c>
      <c r="C7" s="15" t="str">
        <f aca="false">VLOOKUP(B7,Names!$A:$D,2)</f>
        <v>Kellie</v>
      </c>
      <c r="D7" s="15" t="str">
        <f aca="false">VLOOKUP(B7,Names!$A:$D,3)</f>
        <v>HERRON</v>
      </c>
      <c r="E7" s="15" t="str">
        <f aca="false">VLOOKUP(B7,Names!$A:$D,4)</f>
        <v>Tír Chonaill A.C.</v>
      </c>
      <c r="F7" s="16" t="n">
        <v>9.72</v>
      </c>
      <c r="G7" s="17"/>
      <c r="H7" s="14" t="n">
        <v>1</v>
      </c>
      <c r="I7" s="14" t="n">
        <v>551</v>
      </c>
      <c r="J7" s="15" t="str">
        <f aca="false">VLOOKUP(I7,Names!$A:$D,2)</f>
        <v>Mark</v>
      </c>
      <c r="K7" s="15" t="str">
        <f aca="false">VLOOKUP(I7,Names!$A:$D,3)</f>
        <v>BYRNE</v>
      </c>
      <c r="L7" s="15" t="str">
        <f aca="false">VLOOKUP(I7,Names!$A:$D,4)</f>
        <v>Tír Chonaill A.C.</v>
      </c>
      <c r="M7" s="16" t="n">
        <v>10.42</v>
      </c>
    </row>
    <row r="8" customFormat="false" ht="15.75" hidden="false" customHeight="true" outlineLevel="0" collapsed="false">
      <c r="A8" s="14" t="n">
        <v>2</v>
      </c>
      <c r="B8" s="14" t="n">
        <v>435</v>
      </c>
      <c r="C8" s="15" t="str">
        <f aca="false">VLOOKUP(B8,Names!$A:$D,2)</f>
        <v>Hanna</v>
      </c>
      <c r="D8" s="15" t="str">
        <f aca="false">VLOOKUP(B8,Names!$A:$D,3)</f>
        <v>CARTY</v>
      </c>
      <c r="E8" s="15" t="str">
        <f aca="false">VLOOKUP(B8,Names!$A:$D,4)</f>
        <v>Olympian Youth A.C.</v>
      </c>
      <c r="F8" s="16" t="n">
        <v>9.63</v>
      </c>
      <c r="G8" s="2"/>
      <c r="H8" s="14" t="n">
        <v>2</v>
      </c>
      <c r="I8" s="14" t="n">
        <v>488</v>
      </c>
      <c r="J8" s="15" t="str">
        <f aca="false">VLOOKUP(I8,Names!$A:$D,2)</f>
        <v>Aidan</v>
      </c>
      <c r="K8" s="15" t="str">
        <f aca="false">VLOOKUP(I8,Names!$A:$D,3)</f>
        <v>LYNCH</v>
      </c>
      <c r="L8" s="15" t="str">
        <f aca="false">VLOOKUP(I8,Names!$A:$D,4)</f>
        <v>Rosses A.C.</v>
      </c>
      <c r="M8" s="16" t="n">
        <v>9.98</v>
      </c>
    </row>
    <row r="9" customFormat="false" ht="15.75" hidden="false" customHeight="true" outlineLevel="0" collapsed="false">
      <c r="A9" s="14" t="n">
        <v>3</v>
      </c>
      <c r="B9" s="14" t="n">
        <v>418</v>
      </c>
      <c r="C9" s="15" t="str">
        <f aca="false">VLOOKUP(B9,Names!$A:$D,2)</f>
        <v>Daisy</v>
      </c>
      <c r="D9" s="15" t="str">
        <f aca="false">VLOOKUP(B9,Names!$A:$D,3)</f>
        <v>LEONARD</v>
      </c>
      <c r="E9" s="15" t="str">
        <f aca="false">VLOOKUP(B9,Names!$A:$D,4)</f>
        <v>Monaghan Phoenix A.C.</v>
      </c>
      <c r="F9" s="16" t="n">
        <v>8.81</v>
      </c>
      <c r="G9" s="2"/>
      <c r="H9" s="14" t="n">
        <v>3</v>
      </c>
      <c r="I9" s="14" t="n">
        <v>402</v>
      </c>
      <c r="J9" s="15" t="str">
        <f aca="false">VLOOKUP(I9,Names!$A:$D,2)</f>
        <v>Tadgh</v>
      </c>
      <c r="K9" s="15" t="str">
        <f aca="false">VLOOKUP(I9,Names!$A:$D,3)</f>
        <v>MC CAFFREY</v>
      </c>
      <c r="L9" s="15" t="str">
        <f aca="false">VLOOKUP(I9,Names!$A:$D,4)</f>
        <v>Monaghan Phoenix A.C.</v>
      </c>
      <c r="M9" s="16" t="n">
        <v>8.97</v>
      </c>
    </row>
    <row r="10" customFormat="false" ht="15.75" hidden="false" customHeight="true" outlineLevel="0" collapsed="false">
      <c r="A10" s="14" t="n">
        <v>4</v>
      </c>
      <c r="B10" s="14" t="n">
        <v>266</v>
      </c>
      <c r="C10" s="15" t="str">
        <f aca="false">VLOOKUP(B10,Names!$A:$D,2)</f>
        <v>Cara</v>
      </c>
      <c r="D10" s="15" t="str">
        <f aca="false">VLOOKUP(B10,Names!$A:$D,3)</f>
        <v>HARKIN</v>
      </c>
      <c r="E10" s="15" t="str">
        <f aca="false">VLOOKUP(B10,Names!$A:$D,4)</f>
        <v>Letterkenny A.C.</v>
      </c>
      <c r="F10" s="16" t="n">
        <v>10.8</v>
      </c>
      <c r="G10" s="2"/>
      <c r="H10" s="14" t="n">
        <v>4</v>
      </c>
      <c r="I10" s="14" t="n">
        <v>299</v>
      </c>
      <c r="J10" s="15" t="str">
        <f aca="false">VLOOKUP(I10,Names!$A:$D,2)</f>
        <v>Darragh</v>
      </c>
      <c r="K10" s="15" t="str">
        <f aca="false">VLOOKUP(I10,Names!$A:$D,3)</f>
        <v>DUFFY</v>
      </c>
      <c r="L10" s="15" t="str">
        <f aca="false">VLOOKUP(I10,Names!$A:$D,4)</f>
        <v>Letterkenny A.C.</v>
      </c>
      <c r="M10" s="16" t="n">
        <v>9.34</v>
      </c>
    </row>
    <row r="11" customFormat="false" ht="15.75" hidden="false" customHeight="true" outlineLevel="0" collapsed="false">
      <c r="A11" s="20" t="n">
        <v>5</v>
      </c>
      <c r="B11" s="20" t="n">
        <v>213</v>
      </c>
      <c r="C11" s="21" t="str">
        <f aca="false">VLOOKUP(B11,Names!$A:$D,2)</f>
        <v>Saíbhe</v>
      </c>
      <c r="D11" s="21" t="str">
        <f aca="false">VLOOKUP(B11,Names!$A:$D,3)</f>
        <v>MULVEY</v>
      </c>
      <c r="E11" s="21" t="str">
        <f aca="false">VLOOKUP(B11,Names!$A:$D,4)</f>
        <v>Innyvale A.C.</v>
      </c>
      <c r="F11" s="22" t="n">
        <v>10.13</v>
      </c>
      <c r="G11" s="2"/>
      <c r="H11" s="14" t="n">
        <v>5</v>
      </c>
      <c r="I11" s="14" t="n">
        <v>145</v>
      </c>
      <c r="J11" s="15" t="str">
        <f aca="false">VLOOKUP(I11,Names!$A:$D,2)</f>
        <v>Caolan</v>
      </c>
      <c r="K11" s="15" t="str">
        <f aca="false">VLOOKUP(I11,Names!$A:$D,3)</f>
        <v>HAMILTON</v>
      </c>
      <c r="L11" s="15" t="str">
        <f aca="false">VLOOKUP(I11,Names!$A:$D,4)</f>
        <v>Finn Valley A.C.</v>
      </c>
      <c r="M11" s="16" t="n">
        <v>9.82</v>
      </c>
    </row>
    <row r="12" customFormat="false" ht="15.75" hidden="false" customHeight="true" outlineLevel="0" collapsed="false">
      <c r="A12" s="14" t="n">
        <v>6</v>
      </c>
      <c r="B12" s="14" t="n">
        <v>106</v>
      </c>
      <c r="C12" s="15" t="str">
        <f aca="false">VLOOKUP(B12,Names!$A:$D,2)</f>
        <v>Grace</v>
      </c>
      <c r="D12" s="15" t="str">
        <f aca="false">VLOOKUP(B12,Names!$A:$D,3)</f>
        <v>LYNCH</v>
      </c>
      <c r="E12" s="15" t="str">
        <f aca="false">VLOOKUP(B12,Names!$A:$D,4)</f>
        <v>Finn Valley A.C.</v>
      </c>
      <c r="F12" s="16" t="n">
        <v>8.86</v>
      </c>
      <c r="G12" s="2"/>
      <c r="H12" s="14" t="n">
        <v>6</v>
      </c>
      <c r="I12" s="14"/>
      <c r="J12" s="15" t="e">
        <f aca="false">VLOOKUP(I12,Names!$A:$D,2)</f>
        <v>#N/A</v>
      </c>
      <c r="K12" s="15" t="e">
        <f aca="false">VLOOKUP(I12,Names!$A:$D,3)</f>
        <v>#N/A</v>
      </c>
      <c r="L12" s="15" t="e">
        <f aca="false">VLOOKUP(I12,Names!$A:$D,4)</f>
        <v>#N/A</v>
      </c>
      <c r="M12" s="16"/>
    </row>
    <row r="13" customFormat="false" ht="15.75" hidden="false" customHeight="true" outlineLevel="0" collapsed="false">
      <c r="A13" s="14" t="n">
        <v>7</v>
      </c>
      <c r="B13" s="14"/>
      <c r="C13" s="15" t="e">
        <f aca="false">VLOOKUP(B13,Names!$A:$D,2)</f>
        <v>#N/A</v>
      </c>
      <c r="D13" s="15" t="e">
        <f aca="false">VLOOKUP(B13,Names!$A:$D,3)</f>
        <v>#N/A</v>
      </c>
      <c r="E13" s="15" t="e">
        <f aca="false">VLOOKUP(B13,Names!$A:$D,4)</f>
        <v>#N/A</v>
      </c>
      <c r="F13" s="16"/>
      <c r="G13" s="2"/>
      <c r="H13" s="14" t="n">
        <v>7</v>
      </c>
      <c r="I13" s="14"/>
      <c r="J13" s="15" t="e">
        <f aca="false">VLOOKUP(I13,Names!$A:$D,2)</f>
        <v>#N/A</v>
      </c>
      <c r="K13" s="15" t="e">
        <f aca="false">VLOOKUP(I13,Names!$A:$D,3)</f>
        <v>#N/A</v>
      </c>
      <c r="L13" s="15" t="e">
        <f aca="false">VLOOKUP(I13,Names!$A:$D,4)</f>
        <v>#N/A</v>
      </c>
      <c r="M13" s="16"/>
    </row>
    <row r="14" customFormat="false" ht="15.75" hidden="false" customHeight="true" outlineLevel="0" collapsed="false">
      <c r="A14" s="14" t="n">
        <v>8</v>
      </c>
      <c r="B14" s="14"/>
      <c r="C14" s="15" t="e">
        <f aca="false">VLOOKUP(B14,Names!$A:$D,2)</f>
        <v>#N/A</v>
      </c>
      <c r="D14" s="15" t="e">
        <f aca="false">VLOOKUP(B14,Names!$A:$D,3)</f>
        <v>#N/A</v>
      </c>
      <c r="E14" s="15" t="e">
        <f aca="false">VLOOKUP(B14,Names!$A:$D,4)</f>
        <v>#N/A</v>
      </c>
      <c r="F14" s="16"/>
      <c r="G14" s="2"/>
      <c r="H14" s="14" t="n">
        <v>8</v>
      </c>
      <c r="I14" s="14"/>
      <c r="J14" s="15" t="e">
        <f aca="false">VLOOKUP(I14,Names!$A:$D,2)</f>
        <v>#N/A</v>
      </c>
      <c r="K14" s="15" t="e">
        <f aca="false">VLOOKUP(I14,Names!$A:$D,3)</f>
        <v>#N/A</v>
      </c>
      <c r="L14" s="15" t="e">
        <f aca="false">VLOOKUP(I14,Names!$A:$D,4)</f>
        <v>#N/A</v>
      </c>
      <c r="M14" s="16"/>
    </row>
    <row r="15" customFormat="false" ht="15.75" hidden="false" customHeight="true" outlineLevel="0" collapsed="false">
      <c r="G15" s="2"/>
    </row>
    <row r="16" customFormat="false" ht="15.75" hidden="false" customHeight="true" outlineLevel="0" collapsed="false">
      <c r="A16" s="11" t="s">
        <v>1031</v>
      </c>
      <c r="B16" s="11"/>
      <c r="C16" s="18" t="s">
        <v>806</v>
      </c>
      <c r="D16" s="12"/>
      <c r="E16" s="12"/>
      <c r="F16" s="13"/>
      <c r="G16" s="2"/>
      <c r="H16" s="11" t="s">
        <v>1030</v>
      </c>
      <c r="I16" s="11"/>
      <c r="J16" s="18" t="s">
        <v>806</v>
      </c>
      <c r="K16" s="12"/>
      <c r="L16" s="12"/>
      <c r="M16" s="1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customFormat="false" ht="15.75" hidden="false" customHeight="true" outlineLevel="0" collapsed="false">
      <c r="A17" s="14" t="s">
        <v>803</v>
      </c>
      <c r="B17" s="14" t="s">
        <v>804</v>
      </c>
      <c r="C17" s="15" t="s">
        <v>1</v>
      </c>
      <c r="D17" s="15" t="s">
        <v>2</v>
      </c>
      <c r="E17" s="15" t="s">
        <v>3</v>
      </c>
      <c r="F17" s="15" t="s">
        <v>805</v>
      </c>
      <c r="G17" s="2"/>
      <c r="H17" s="14" t="s">
        <v>803</v>
      </c>
      <c r="I17" s="14" t="s">
        <v>804</v>
      </c>
      <c r="J17" s="15" t="s">
        <v>1</v>
      </c>
      <c r="K17" s="15" t="s">
        <v>2</v>
      </c>
      <c r="L17" s="15" t="s">
        <v>3</v>
      </c>
      <c r="M17" s="15" t="s">
        <v>805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customFormat="false" ht="15.75" hidden="false" customHeight="true" outlineLevel="0" collapsed="false">
      <c r="A18" s="14" t="n">
        <v>1</v>
      </c>
      <c r="B18" s="14" t="n">
        <v>550</v>
      </c>
      <c r="C18" s="15" t="str">
        <f aca="false">VLOOKUP(B18,Names!$A:$D,2)</f>
        <v>Alexandra</v>
      </c>
      <c r="D18" s="15" t="str">
        <f aca="false">VLOOKUP(B18,Names!$A:$D,3)</f>
        <v>KELCH</v>
      </c>
      <c r="E18" s="15" t="str">
        <f aca="false">VLOOKUP(B18,Names!$A:$D,4)</f>
        <v>Tír Chonaill A.C.</v>
      </c>
      <c r="F18" s="16" t="n">
        <v>10.5</v>
      </c>
      <c r="G18" s="17"/>
      <c r="H18" s="14" t="n">
        <v>1</v>
      </c>
      <c r="I18" s="14" t="n">
        <v>450</v>
      </c>
      <c r="J18" s="15" t="str">
        <f aca="false">VLOOKUP(I18,Names!$A:$D,2)</f>
        <v>Alfie</v>
      </c>
      <c r="K18" s="15" t="str">
        <f aca="false">VLOOKUP(I18,Names!$A:$D,3)</f>
        <v>MCGLYNN</v>
      </c>
      <c r="L18" s="15" t="str">
        <f aca="false">VLOOKUP(I18,Names!$A:$D,4)</f>
        <v>Omagh Harriers</v>
      </c>
      <c r="M18" s="16" t="n">
        <v>9.21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customFormat="false" ht="15.75" hidden="false" customHeight="true" outlineLevel="0" collapsed="false">
      <c r="A19" s="14" t="n">
        <v>2</v>
      </c>
      <c r="B19" s="14" t="n">
        <v>414</v>
      </c>
      <c r="C19" s="15" t="str">
        <f aca="false">VLOOKUP(B19,Names!$A:$D,2)</f>
        <v>Saibh</v>
      </c>
      <c r="D19" s="15" t="str">
        <f aca="false">VLOOKUP(B19,Names!$A:$D,3)</f>
        <v>SHERIDAN</v>
      </c>
      <c r="E19" s="15" t="str">
        <f aca="false">VLOOKUP(B19,Names!$A:$D,4)</f>
        <v>Monaghan Phoenix A.C.</v>
      </c>
      <c r="F19" s="16" t="n">
        <v>10.05</v>
      </c>
      <c r="G19" s="2"/>
      <c r="H19" s="14" t="n">
        <v>2</v>
      </c>
      <c r="I19" s="14" t="n">
        <v>275</v>
      </c>
      <c r="J19" s="15" t="str">
        <f aca="false">VLOOKUP(I19,Names!$A:$D,2)</f>
        <v>Matthew</v>
      </c>
      <c r="K19" s="15" t="str">
        <f aca="false">VLOOKUP(I19,Names!$A:$D,3)</f>
        <v>FINNEY</v>
      </c>
      <c r="L19" s="15" t="str">
        <f aca="false">VLOOKUP(I19,Names!$A:$D,4)</f>
        <v>Letterkenny A.C.</v>
      </c>
      <c r="M19" s="16" t="n">
        <v>9.32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customFormat="false" ht="15.75" hidden="false" customHeight="true" outlineLevel="0" collapsed="false">
      <c r="A20" s="14" t="n">
        <v>3</v>
      </c>
      <c r="B20" s="14" t="n">
        <v>352</v>
      </c>
      <c r="C20" s="15" t="str">
        <f aca="false">VLOOKUP(B20,Names!$A:$D,2)</f>
        <v>Katie</v>
      </c>
      <c r="D20" s="15" t="str">
        <f aca="false">VLOOKUP(B20,Names!$A:$D,3)</f>
        <v>ROSS</v>
      </c>
      <c r="E20" s="15" t="str">
        <f aca="false">VLOOKUP(B20,Names!$A:$D,4)</f>
        <v>Loughview A.C.</v>
      </c>
      <c r="F20" s="16" t="n">
        <v>10.1</v>
      </c>
      <c r="G20" s="2"/>
      <c r="H20" s="14" t="n">
        <v>3</v>
      </c>
      <c r="I20" s="14" t="n">
        <v>156</v>
      </c>
      <c r="J20" s="15" t="str">
        <f aca="false">VLOOKUP(I20,Names!$A:$D,2)</f>
        <v>Dylan</v>
      </c>
      <c r="K20" s="15" t="str">
        <f aca="false">VLOOKUP(I20,Names!$A:$D,3)</f>
        <v>TEMPLE</v>
      </c>
      <c r="L20" s="15" t="str">
        <f aca="false">VLOOKUP(I20,Names!$A:$D,4)</f>
        <v>Finn Valley A.C.</v>
      </c>
      <c r="M20" s="16" t="n">
        <v>9.29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customFormat="false" ht="15.75" hidden="false" customHeight="true" outlineLevel="0" collapsed="false">
      <c r="A21" s="14" t="n">
        <v>4</v>
      </c>
      <c r="B21" s="14" t="n">
        <v>269</v>
      </c>
      <c r="C21" s="15" t="str">
        <f aca="false">VLOOKUP(B21,Names!$A:$D,2)</f>
        <v>Laoise</v>
      </c>
      <c r="D21" s="15" t="str">
        <f aca="false">VLOOKUP(B21,Names!$A:$D,3)</f>
        <v>CALLAGHAN</v>
      </c>
      <c r="E21" s="15" t="str">
        <f aca="false">VLOOKUP(B21,Names!$A:$D,4)</f>
        <v>Letterkenny A.C.</v>
      </c>
      <c r="F21" s="16" t="n">
        <v>10.46</v>
      </c>
      <c r="G21" s="2"/>
      <c r="H21" s="14" t="n">
        <v>4</v>
      </c>
      <c r="I21" s="14" t="n">
        <v>67</v>
      </c>
      <c r="J21" s="15" t="str">
        <f aca="false">VLOOKUP(I21,Names!$A:$D,2)</f>
        <v>Ben</v>
      </c>
      <c r="K21" s="15" t="str">
        <f aca="false">VLOOKUP(I21,Names!$A:$D,3)</f>
        <v>MCGEE</v>
      </c>
      <c r="L21" s="15" t="str">
        <f aca="false">VLOOKUP(I21,Names!$A:$D,4)</f>
        <v>Cranford A.C.</v>
      </c>
      <c r="M21" s="16" t="n">
        <v>9.13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customFormat="false" ht="15.75" hidden="false" customHeight="true" outlineLevel="0" collapsed="false">
      <c r="A22" s="20" t="n">
        <v>5</v>
      </c>
      <c r="B22" s="20" t="n">
        <v>204</v>
      </c>
      <c r="C22" s="21" t="str">
        <f aca="false">VLOOKUP(B22,Names!$A:$D,2)</f>
        <v>Zoe</v>
      </c>
      <c r="D22" s="21" t="str">
        <f aca="false">VLOOKUP(B22,Names!$A:$D,3)</f>
        <v>HOGAN</v>
      </c>
      <c r="E22" s="21" t="str">
        <f aca="false">VLOOKUP(B22,Names!$A:$D,4)</f>
        <v>Innyvale A.C.</v>
      </c>
      <c r="F22" s="22" t="n">
        <v>9.32</v>
      </c>
      <c r="G22" s="2"/>
      <c r="H22" s="14" t="n">
        <v>5</v>
      </c>
      <c r="I22" s="14"/>
      <c r="J22" s="15" t="e">
        <f aca="false">VLOOKUP(I22,Names!$A:$D,2)</f>
        <v>#N/A</v>
      </c>
      <c r="K22" s="15" t="e">
        <f aca="false">VLOOKUP(I22,Names!$A:$D,3)</f>
        <v>#N/A</v>
      </c>
      <c r="L22" s="15" t="e">
        <f aca="false">VLOOKUP(I22,Names!$A:$D,4)</f>
        <v>#N/A</v>
      </c>
      <c r="M22" s="16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customFormat="false" ht="15.75" hidden="false" customHeight="true" outlineLevel="0" collapsed="false">
      <c r="A23" s="14" t="n">
        <v>6</v>
      </c>
      <c r="B23" s="14" t="n">
        <v>128</v>
      </c>
      <c r="C23" s="15" t="str">
        <f aca="false">VLOOKUP(B23,Names!$A:$D,2)</f>
        <v>Sheridan</v>
      </c>
      <c r="D23" s="15" t="str">
        <f aca="false">VLOOKUP(B23,Names!$A:$D,3)</f>
        <v>MC MONAGLE</v>
      </c>
      <c r="E23" s="15" t="str">
        <f aca="false">VLOOKUP(B23,Names!$A:$D,4)</f>
        <v>Finn Valley A.C.</v>
      </c>
      <c r="F23" s="16" t="n">
        <v>9.12</v>
      </c>
      <c r="G23" s="2"/>
      <c r="H23" s="14" t="n">
        <v>6</v>
      </c>
      <c r="I23" s="14"/>
      <c r="J23" s="15" t="e">
        <f aca="false">VLOOKUP(I23,Names!$A:$D,2)</f>
        <v>#N/A</v>
      </c>
      <c r="K23" s="15" t="e">
        <f aca="false">VLOOKUP(I23,Names!$A:$D,3)</f>
        <v>#N/A</v>
      </c>
      <c r="L23" s="15" t="e">
        <f aca="false">VLOOKUP(I23,Names!$A:$D,4)</f>
        <v>#N/A</v>
      </c>
      <c r="M23" s="16"/>
    </row>
    <row r="24" customFormat="false" ht="15.75" hidden="false" customHeight="true" outlineLevel="0" collapsed="false">
      <c r="A24" s="14" t="n">
        <v>7</v>
      </c>
      <c r="B24" s="14"/>
      <c r="C24" s="15" t="e">
        <f aca="false">VLOOKUP(B24,Names!$A:$D,2)</f>
        <v>#N/A</v>
      </c>
      <c r="D24" s="15" t="e">
        <f aca="false">VLOOKUP(B24,Names!$A:$D,3)</f>
        <v>#N/A</v>
      </c>
      <c r="E24" s="15" t="e">
        <f aca="false">VLOOKUP(B24,Names!$A:$D,4)</f>
        <v>#N/A</v>
      </c>
      <c r="F24" s="16"/>
      <c r="G24" s="2"/>
      <c r="H24" s="14" t="n">
        <v>7</v>
      </c>
      <c r="I24" s="14"/>
      <c r="J24" s="15" t="e">
        <f aca="false">VLOOKUP(I24,Names!$A:$D,2)</f>
        <v>#N/A</v>
      </c>
      <c r="K24" s="15" t="e">
        <f aca="false">VLOOKUP(I24,Names!$A:$D,3)</f>
        <v>#N/A</v>
      </c>
      <c r="L24" s="15" t="e">
        <f aca="false">VLOOKUP(I24,Names!$A:$D,4)</f>
        <v>#N/A</v>
      </c>
      <c r="M24" s="16"/>
    </row>
    <row r="25" customFormat="false" ht="15.75" hidden="false" customHeight="true" outlineLevel="0" collapsed="false">
      <c r="A25" s="14" t="n">
        <v>8</v>
      </c>
      <c r="B25" s="14"/>
      <c r="C25" s="15" t="e">
        <f aca="false">VLOOKUP(B25,Names!$A:$D,2)</f>
        <v>#N/A</v>
      </c>
      <c r="D25" s="15" t="e">
        <f aca="false">VLOOKUP(B25,Names!$A:$D,3)</f>
        <v>#N/A</v>
      </c>
      <c r="E25" s="15" t="e">
        <f aca="false">VLOOKUP(B25,Names!$A:$D,4)</f>
        <v>#N/A</v>
      </c>
      <c r="F25" s="16"/>
      <c r="G25" s="2"/>
      <c r="H25" s="14" t="n">
        <v>8</v>
      </c>
      <c r="I25" s="14"/>
      <c r="J25" s="15" t="e">
        <f aca="false">VLOOKUP(I25,Names!$A:$D,2)</f>
        <v>#N/A</v>
      </c>
      <c r="K25" s="15" t="e">
        <f aca="false">VLOOKUP(I25,Names!$A:$D,3)</f>
        <v>#N/A</v>
      </c>
      <c r="L25" s="15" t="e">
        <f aca="false">VLOOKUP(I25,Names!$A:$D,4)</f>
        <v>#N/A</v>
      </c>
      <c r="M25" s="16"/>
    </row>
    <row r="26" customFormat="false" ht="15.75" hidden="false" customHeight="true" outlineLevel="0" collapsed="false">
      <c r="A26" s="23"/>
      <c r="B26" s="23"/>
      <c r="C26" s="24"/>
      <c r="D26" s="24"/>
      <c r="E26" s="24"/>
      <c r="F26" s="24"/>
      <c r="G26" s="2"/>
      <c r="H26" s="23"/>
      <c r="I26" s="23"/>
      <c r="J26" s="24"/>
      <c r="K26" s="24"/>
      <c r="L26" s="24"/>
      <c r="M26" s="24"/>
    </row>
    <row r="27" customFormat="false" ht="15.75" hidden="false" customHeight="true" outlineLevel="0" collapsed="false">
      <c r="A27" s="11" t="s">
        <v>1031</v>
      </c>
      <c r="B27" s="11"/>
      <c r="C27" s="18" t="s">
        <v>807</v>
      </c>
      <c r="D27" s="12"/>
      <c r="E27" s="12"/>
      <c r="F27" s="13"/>
      <c r="G27" s="2"/>
      <c r="H27" s="11" t="s">
        <v>1030</v>
      </c>
      <c r="I27" s="11"/>
      <c r="J27" s="18" t="s">
        <v>807</v>
      </c>
      <c r="K27" s="12"/>
      <c r="L27" s="12"/>
      <c r="M27" s="13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customFormat="false" ht="15.75" hidden="false" customHeight="true" outlineLevel="0" collapsed="false">
      <c r="A28" s="14" t="s">
        <v>803</v>
      </c>
      <c r="B28" s="14" t="s">
        <v>804</v>
      </c>
      <c r="C28" s="15" t="s">
        <v>1</v>
      </c>
      <c r="D28" s="15" t="s">
        <v>2</v>
      </c>
      <c r="E28" s="15" t="s">
        <v>3</v>
      </c>
      <c r="F28" s="15" t="s">
        <v>805</v>
      </c>
      <c r="G28" s="2"/>
      <c r="H28" s="14" t="s">
        <v>803</v>
      </c>
      <c r="I28" s="14" t="s">
        <v>804</v>
      </c>
      <c r="J28" s="15" t="s">
        <v>1</v>
      </c>
      <c r="K28" s="15" t="s">
        <v>2</v>
      </c>
      <c r="L28" s="15" t="s">
        <v>3</v>
      </c>
      <c r="M28" s="15" t="s">
        <v>805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customFormat="false" ht="15.75" hidden="false" customHeight="true" outlineLevel="0" collapsed="false">
      <c r="A29" s="14" t="n">
        <v>1</v>
      </c>
      <c r="B29" s="14" t="n">
        <v>448</v>
      </c>
      <c r="C29" s="15" t="str">
        <f aca="false">VLOOKUP(B29,Names!$A:$D,2)</f>
        <v>Shannon</v>
      </c>
      <c r="D29" s="15" t="str">
        <f aca="false">VLOOKUP(B29,Names!$A:$D,3)</f>
        <v>DONAGHY</v>
      </c>
      <c r="E29" s="15" t="str">
        <f aca="false">VLOOKUP(B29,Names!$A:$D,4)</f>
        <v>Olympian Youth A.C.</v>
      </c>
      <c r="F29" s="16" t="n">
        <v>10.5</v>
      </c>
      <c r="G29" s="17"/>
      <c r="H29" s="14" t="n">
        <v>1</v>
      </c>
      <c r="I29" s="14" t="n">
        <v>532</v>
      </c>
      <c r="J29" s="15" t="str">
        <f aca="false">VLOOKUP(I29,Names!$A:$D,2)</f>
        <v>Ronan</v>
      </c>
      <c r="K29" s="15" t="str">
        <f aca="false">VLOOKUP(I29,Names!$A:$D,3)</f>
        <v>ROGERS</v>
      </c>
      <c r="L29" s="15" t="str">
        <f aca="false">VLOOKUP(I29,Names!$A:$D,4)</f>
        <v>Shercock A.C.</v>
      </c>
      <c r="M29" s="16" t="n">
        <v>8.98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customFormat="false" ht="15.75" hidden="false" customHeight="true" outlineLevel="0" collapsed="false">
      <c r="A30" s="14" t="n">
        <v>2</v>
      </c>
      <c r="B30" s="14" t="n">
        <v>419</v>
      </c>
      <c r="C30" s="15" t="str">
        <f aca="false">VLOOKUP(B30,Names!$A:$D,2)</f>
        <v>Enya</v>
      </c>
      <c r="D30" s="15" t="str">
        <f aca="false">VLOOKUP(B30,Names!$A:$D,3)</f>
        <v>CORRIGAN</v>
      </c>
      <c r="E30" s="15" t="str">
        <f aca="false">VLOOKUP(B30,Names!$A:$D,4)</f>
        <v>Monaghan Phoenix A.C.</v>
      </c>
      <c r="F30" s="16" t="n">
        <v>9.67</v>
      </c>
      <c r="G30" s="2"/>
      <c r="H30" s="14" t="n">
        <v>2</v>
      </c>
      <c r="I30" s="14" t="n">
        <v>423</v>
      </c>
      <c r="J30" s="15" t="str">
        <f aca="false">VLOOKUP(I30,Names!$A:$D,2)</f>
        <v>Connaire og</v>
      </c>
      <c r="K30" s="15" t="str">
        <f aca="false">VLOOKUP(I30,Names!$A:$D,3)</f>
        <v>MCVEIGH</v>
      </c>
      <c r="L30" s="15" t="str">
        <f aca="false">VLOOKUP(I30,Names!$A:$D,4)</f>
        <v>Newcastle and District A.C.</v>
      </c>
      <c r="M30" s="16" t="n">
        <v>10.12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customFormat="false" ht="15.75" hidden="false" customHeight="true" outlineLevel="0" collapsed="false">
      <c r="A31" s="14" t="n">
        <v>3</v>
      </c>
      <c r="B31" s="14" t="n">
        <v>333</v>
      </c>
      <c r="C31" s="15" t="str">
        <f aca="false">VLOOKUP(B31,Names!$A:$D,2)</f>
        <v>Cora</v>
      </c>
      <c r="D31" s="15" t="str">
        <f aca="false">VLOOKUP(B31,Names!$A:$D,3)</f>
        <v>LANNON</v>
      </c>
      <c r="E31" s="15" t="str">
        <f aca="false">VLOOKUP(B31,Names!$A:$D,4)</f>
        <v>Lifford Strabane A.C.</v>
      </c>
      <c r="F31" s="16" t="n">
        <v>9.92</v>
      </c>
      <c r="G31" s="2"/>
      <c r="H31" s="14" t="n">
        <v>3</v>
      </c>
      <c r="I31" s="14" t="n">
        <v>397</v>
      </c>
      <c r="J31" s="15" t="str">
        <f aca="false">VLOOKUP(I31,Names!$A:$D,2)</f>
        <v>Ben</v>
      </c>
      <c r="K31" s="15" t="str">
        <f aca="false">VLOOKUP(I31,Names!$A:$D,3)</f>
        <v>SHERLOCK</v>
      </c>
      <c r="L31" s="15" t="str">
        <f aca="false">VLOOKUP(I31,Names!$A:$D,4)</f>
        <v>Monaghan Phoenix A.C.</v>
      </c>
      <c r="M31" s="16" t="n">
        <v>9.02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customFormat="false" ht="15.75" hidden="false" customHeight="true" outlineLevel="0" collapsed="false">
      <c r="A32" s="14" t="n">
        <v>4</v>
      </c>
      <c r="B32" s="14" t="n">
        <v>326</v>
      </c>
      <c r="C32" s="15" t="str">
        <f aca="false">VLOOKUP(B32,Names!$A:$D,2)</f>
        <v>Tayla</v>
      </c>
      <c r="D32" s="15" t="str">
        <f aca="false">VLOOKUP(B32,Names!$A:$D,3)</f>
        <v>DOHERTY</v>
      </c>
      <c r="E32" s="15" t="str">
        <f aca="false">VLOOKUP(B32,Names!$A:$D,4)</f>
        <v>Letterkenny A.C.</v>
      </c>
      <c r="F32" s="16" t="n">
        <v>10.45</v>
      </c>
      <c r="G32" s="2"/>
      <c r="H32" s="14" t="n">
        <v>4</v>
      </c>
      <c r="I32" s="14" t="n">
        <v>332</v>
      </c>
      <c r="J32" s="15" t="str">
        <f aca="false">VLOOKUP(I32,Names!$A:$D,2)</f>
        <v>Eamon</v>
      </c>
      <c r="K32" s="15" t="str">
        <f aca="false">VLOOKUP(I32,Names!$A:$D,3)</f>
        <v>PYNE</v>
      </c>
      <c r="L32" s="15" t="str">
        <f aca="false">VLOOKUP(I32,Names!$A:$D,4)</f>
        <v>Lifford Strabane A.C.</v>
      </c>
      <c r="M32" s="16" t="n">
        <v>11.22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customFormat="false" ht="15.75" hidden="false" customHeight="true" outlineLevel="0" collapsed="false">
      <c r="A33" s="14" t="n">
        <v>5</v>
      </c>
      <c r="B33" s="14" t="n">
        <v>194</v>
      </c>
      <c r="C33" s="15" t="str">
        <f aca="false">VLOOKUP(B33,Names!$A:$D,2)</f>
        <v>Nellie</v>
      </c>
      <c r="D33" s="15" t="str">
        <f aca="false">VLOOKUP(B33,Names!$A:$D,3)</f>
        <v>MC QUAID</v>
      </c>
      <c r="E33" s="15" t="str">
        <f aca="false">VLOOKUP(B33,Names!$A:$D,4)</f>
        <v>Glaslough Harriers A.C.</v>
      </c>
      <c r="F33" s="16" t="n">
        <v>11.12</v>
      </c>
      <c r="G33" s="2"/>
      <c r="H33" s="14" t="n">
        <v>5</v>
      </c>
      <c r="I33" s="14" t="n">
        <v>270</v>
      </c>
      <c r="J33" s="15" t="str">
        <f aca="false">VLOOKUP(I33,Names!$A:$D,2)</f>
        <v>Koah</v>
      </c>
      <c r="K33" s="15" t="str">
        <f aca="false">VLOOKUP(I33,Names!$A:$D,3)</f>
        <v>KELLY</v>
      </c>
      <c r="L33" s="15" t="str">
        <f aca="false">VLOOKUP(I33,Names!$A:$D,4)</f>
        <v>Letterkenny A.C.</v>
      </c>
      <c r="M33" s="16" t="n">
        <v>11.12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customFormat="false" ht="15.75" hidden="false" customHeight="true" outlineLevel="0" collapsed="false">
      <c r="A34" s="14" t="n">
        <v>6</v>
      </c>
      <c r="B34" s="14"/>
      <c r="C34" s="15" t="e">
        <f aca="false">VLOOKUP(B34,Names!$A:$D,2)</f>
        <v>#N/A</v>
      </c>
      <c r="D34" s="15" t="e">
        <f aca="false">VLOOKUP(B34,Names!$A:$D,3)</f>
        <v>#N/A</v>
      </c>
      <c r="E34" s="15" t="e">
        <f aca="false">VLOOKUP(B34,Names!$A:$D,4)</f>
        <v>#N/A</v>
      </c>
      <c r="F34" s="16"/>
      <c r="G34" s="2"/>
      <c r="H34" s="14" t="n">
        <v>6</v>
      </c>
      <c r="I34" s="14" t="n">
        <v>125</v>
      </c>
      <c r="J34" s="15" t="str">
        <f aca="false">VLOOKUP(I34,Names!$A:$D,2)</f>
        <v>Oliver</v>
      </c>
      <c r="K34" s="15" t="str">
        <f aca="false">VLOOKUP(I34,Names!$A:$D,3)</f>
        <v>MAGUIRE</v>
      </c>
      <c r="L34" s="15" t="str">
        <f aca="false">VLOOKUP(I34,Names!$A:$D,4)</f>
        <v>Finn Valley A.C.</v>
      </c>
      <c r="M34" s="16" t="n">
        <v>8.72</v>
      </c>
    </row>
    <row r="35" customFormat="false" ht="15.75" hidden="false" customHeight="true" outlineLevel="0" collapsed="false">
      <c r="A35" s="14" t="n">
        <v>7</v>
      </c>
      <c r="B35" s="14"/>
      <c r="C35" s="15" t="e">
        <f aca="false">VLOOKUP(B35,Names!$A:$D,2)</f>
        <v>#N/A</v>
      </c>
      <c r="D35" s="15" t="e">
        <f aca="false">VLOOKUP(B35,Names!$A:$D,3)</f>
        <v>#N/A</v>
      </c>
      <c r="E35" s="15" t="e">
        <f aca="false">VLOOKUP(B35,Names!$A:$D,4)</f>
        <v>#N/A</v>
      </c>
      <c r="F35" s="16"/>
      <c r="G35" s="2"/>
      <c r="H35" s="14" t="n">
        <v>7</v>
      </c>
      <c r="I35" s="14" t="n">
        <v>69</v>
      </c>
      <c r="J35" s="15" t="str">
        <f aca="false">VLOOKUP(I35,Names!$A:$D,2)</f>
        <v>Matthew</v>
      </c>
      <c r="K35" s="15" t="str">
        <f aca="false">VLOOKUP(I35,Names!$A:$D,3)</f>
        <v>GILES</v>
      </c>
      <c r="L35" s="15" t="str">
        <f aca="false">VLOOKUP(I35,Names!$A:$D,4)</f>
        <v>Cranford A.C.</v>
      </c>
      <c r="M35" s="16" t="n">
        <v>9.08</v>
      </c>
    </row>
    <row r="36" customFormat="false" ht="15.75" hidden="false" customHeight="true" outlineLevel="0" collapsed="false">
      <c r="A36" s="14" t="n">
        <v>8</v>
      </c>
      <c r="B36" s="14"/>
      <c r="C36" s="15" t="e">
        <f aca="false">VLOOKUP(B36,Names!$A:$D,2)</f>
        <v>#N/A</v>
      </c>
      <c r="D36" s="15" t="e">
        <f aca="false">VLOOKUP(B36,Names!$A:$D,3)</f>
        <v>#N/A</v>
      </c>
      <c r="E36" s="15" t="e">
        <f aca="false">VLOOKUP(B36,Names!$A:$D,4)</f>
        <v>#N/A</v>
      </c>
      <c r="F36" s="16"/>
      <c r="G36" s="2"/>
      <c r="H36" s="14" t="n">
        <v>8</v>
      </c>
      <c r="I36" s="14"/>
      <c r="J36" s="15" t="e">
        <f aca="false">VLOOKUP(I36,Names!$A:$D,2)</f>
        <v>#N/A</v>
      </c>
      <c r="K36" s="15" t="e">
        <f aca="false">VLOOKUP(I36,Names!$A:$D,3)</f>
        <v>#N/A</v>
      </c>
      <c r="L36" s="15" t="e">
        <f aca="false">VLOOKUP(I36,Names!$A:$D,4)</f>
        <v>#N/A</v>
      </c>
      <c r="M36" s="16"/>
    </row>
    <row r="37" customFormat="false" ht="15.75" hidden="false" customHeight="true" outlineLevel="0" collapsed="false">
      <c r="A37" s="23"/>
      <c r="B37" s="23"/>
      <c r="C37" s="24"/>
      <c r="D37" s="24"/>
      <c r="E37" s="24"/>
      <c r="F37" s="24"/>
      <c r="G37" s="2"/>
      <c r="H37" s="23"/>
      <c r="I37" s="23"/>
      <c r="J37" s="24"/>
      <c r="K37" s="24"/>
      <c r="L37" s="24"/>
      <c r="M37" s="24"/>
    </row>
    <row r="38" customFormat="false" ht="15.75" hidden="false" customHeight="true" outlineLevel="0" collapsed="false">
      <c r="A38" s="11" t="s">
        <v>1031</v>
      </c>
      <c r="B38" s="11"/>
      <c r="C38" s="18" t="s">
        <v>808</v>
      </c>
      <c r="D38" s="12"/>
      <c r="E38" s="12"/>
      <c r="F38" s="13"/>
      <c r="G38" s="2"/>
      <c r="H38" s="11" t="s">
        <v>1030</v>
      </c>
      <c r="I38" s="11"/>
      <c r="J38" s="18" t="s">
        <v>808</v>
      </c>
      <c r="K38" s="12"/>
      <c r="L38" s="12"/>
      <c r="M38" s="13"/>
    </row>
    <row r="39" customFormat="false" ht="15.75" hidden="false" customHeight="true" outlineLevel="0" collapsed="false">
      <c r="A39" s="14" t="s">
        <v>803</v>
      </c>
      <c r="B39" s="14" t="s">
        <v>804</v>
      </c>
      <c r="C39" s="15" t="s">
        <v>1</v>
      </c>
      <c r="D39" s="15" t="s">
        <v>2</v>
      </c>
      <c r="E39" s="15" t="s">
        <v>3</v>
      </c>
      <c r="F39" s="15" t="s">
        <v>805</v>
      </c>
      <c r="G39" s="2"/>
      <c r="H39" s="14" t="s">
        <v>803</v>
      </c>
      <c r="I39" s="14" t="s">
        <v>804</v>
      </c>
      <c r="J39" s="15" t="s">
        <v>1</v>
      </c>
      <c r="K39" s="15" t="s">
        <v>2</v>
      </c>
      <c r="L39" s="15" t="s">
        <v>3</v>
      </c>
      <c r="M39" s="15" t="s">
        <v>805</v>
      </c>
    </row>
    <row r="40" customFormat="false" ht="15.75" hidden="false" customHeight="true" outlineLevel="0" collapsed="false">
      <c r="A40" s="14" t="n">
        <v>1</v>
      </c>
      <c r="B40" s="14" t="n">
        <v>394</v>
      </c>
      <c r="C40" s="15" t="str">
        <f aca="false">VLOOKUP(B40,Names!$A:$D,2)</f>
        <v>Kate</v>
      </c>
      <c r="D40" s="15" t="str">
        <f aca="false">VLOOKUP(B40,Names!$A:$D,3)</f>
        <v>WRIGHT</v>
      </c>
      <c r="E40" s="15" t="str">
        <f aca="false">VLOOKUP(B40,Names!$A:$D,4)</f>
        <v>Monaghan Phoenix A.C.</v>
      </c>
      <c r="F40" s="16" t="n">
        <v>10.39</v>
      </c>
      <c r="G40" s="17"/>
      <c r="H40" s="14" t="n">
        <v>1</v>
      </c>
      <c r="I40" s="14" t="n">
        <v>525</v>
      </c>
      <c r="J40" s="15" t="str">
        <f aca="false">VLOOKUP(I40,Names!$A:$D,2)</f>
        <v>Dylan</v>
      </c>
      <c r="K40" s="15" t="str">
        <f aca="false">VLOOKUP(I40,Names!$A:$D,3)</f>
        <v>O REILLY</v>
      </c>
      <c r="L40" s="15" t="str">
        <f aca="false">VLOOKUP(I40,Names!$A:$D,4)</f>
        <v>Shercock A.C.</v>
      </c>
      <c r="M40" s="16" t="n">
        <v>8.66</v>
      </c>
    </row>
    <row r="41" customFormat="false" ht="15.75" hidden="false" customHeight="true" outlineLevel="0" collapsed="false">
      <c r="A41" s="14" t="n">
        <v>2</v>
      </c>
      <c r="B41" s="14" t="n">
        <v>341</v>
      </c>
      <c r="C41" s="15" t="str">
        <f aca="false">VLOOKUP(B41,Names!$A:$D,2)</f>
        <v>Éabha</v>
      </c>
      <c r="D41" s="15" t="str">
        <f aca="false">VLOOKUP(B41,Names!$A:$D,3)</f>
        <v>BOYLE</v>
      </c>
      <c r="E41" s="15" t="str">
        <f aca="false">VLOOKUP(B41,Names!$A:$D,4)</f>
        <v>Lifford Strabane A.C.</v>
      </c>
      <c r="F41" s="16" t="n">
        <v>9.69</v>
      </c>
      <c r="G41" s="2"/>
      <c r="H41" s="14" t="n">
        <v>2</v>
      </c>
      <c r="I41" s="14" t="n">
        <v>408</v>
      </c>
      <c r="J41" s="15" t="str">
        <f aca="false">VLOOKUP(I41,Names!$A:$D,2)</f>
        <v>Tommy</v>
      </c>
      <c r="K41" s="15" t="str">
        <f aca="false">VLOOKUP(I41,Names!$A:$D,3)</f>
        <v>MCELWAIN</v>
      </c>
      <c r="L41" s="15" t="str">
        <f aca="false">VLOOKUP(I41,Names!$A:$D,4)</f>
        <v>Monaghan Phoenix A.C.</v>
      </c>
      <c r="M41" s="16" t="n">
        <v>10.08</v>
      </c>
    </row>
    <row r="42" customFormat="false" ht="15.75" hidden="false" customHeight="true" outlineLevel="0" collapsed="false">
      <c r="A42" s="14" t="n">
        <v>3</v>
      </c>
      <c r="B42" s="14" t="n">
        <v>282</v>
      </c>
      <c r="C42" s="15" t="str">
        <f aca="false">VLOOKUP(B42,Names!$A:$D,2)</f>
        <v>Siobhán</v>
      </c>
      <c r="D42" s="15" t="str">
        <f aca="false">VLOOKUP(B42,Names!$A:$D,3)</f>
        <v>GALLAGHER</v>
      </c>
      <c r="E42" s="15" t="str">
        <f aca="false">VLOOKUP(B42,Names!$A:$D,4)</f>
        <v>Letterkenny A.C.</v>
      </c>
      <c r="F42" s="16" t="n">
        <v>9.8</v>
      </c>
      <c r="G42" s="2"/>
      <c r="H42" s="14" t="n">
        <v>3</v>
      </c>
      <c r="I42" s="14" t="n">
        <v>368</v>
      </c>
      <c r="J42" s="15" t="str">
        <f aca="false">VLOOKUP(I42,Names!$A:$D,2)</f>
        <v>Ruari</v>
      </c>
      <c r="K42" s="15" t="str">
        <f aca="false">VLOOKUP(I42,Names!$A:$D,3)</f>
        <v>KERR</v>
      </c>
      <c r="L42" s="15" t="str">
        <f aca="false">VLOOKUP(I42,Names!$A:$D,4)</f>
        <v>Milford A.C.</v>
      </c>
      <c r="M42" s="16" t="n">
        <v>9.68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customFormat="false" ht="15.75" hidden="false" customHeight="true" outlineLevel="0" collapsed="false">
      <c r="A43" s="14" t="n">
        <v>4</v>
      </c>
      <c r="B43" s="14" t="n">
        <v>55</v>
      </c>
      <c r="C43" s="15" t="str">
        <f aca="false">VLOOKUP(B43,Names!$A:$D,2)</f>
        <v>Emily</v>
      </c>
      <c r="D43" s="15" t="str">
        <f aca="false">VLOOKUP(B43,Names!$A:$D,3)</f>
        <v>CONNOLLY</v>
      </c>
      <c r="E43" s="15" t="str">
        <f aca="false">VLOOKUP(B43,Names!$A:$D,4)</f>
        <v>Clones A.C.</v>
      </c>
      <c r="F43" s="16" t="n">
        <v>8.8</v>
      </c>
      <c r="G43" s="2"/>
      <c r="H43" s="14" t="n">
        <v>4</v>
      </c>
      <c r="I43" s="14" t="n">
        <v>343</v>
      </c>
      <c r="J43" s="15" t="str">
        <f aca="false">VLOOKUP(I43,Names!$A:$D,2)</f>
        <v>Tye</v>
      </c>
      <c r="K43" s="15" t="str">
        <f aca="false">VLOOKUP(I43,Names!$A:$D,3)</f>
        <v>FLANAGAN</v>
      </c>
      <c r="L43" s="15" t="str">
        <f aca="false">VLOOKUP(I43,Names!$A:$D,4)</f>
        <v>Lifford Strabane A.C.</v>
      </c>
      <c r="M43" s="16" t="n">
        <v>10.55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customFormat="false" ht="15.75" hidden="false" customHeight="true" outlineLevel="0" collapsed="false">
      <c r="A44" s="14" t="n">
        <v>5</v>
      </c>
      <c r="B44" s="14" t="n">
        <v>18</v>
      </c>
      <c r="C44" s="15" t="str">
        <f aca="false">VLOOKUP(B44,Names!$A:$D,2)</f>
        <v>Kaitlyn</v>
      </c>
      <c r="D44" s="15" t="str">
        <f aca="false">VLOOKUP(B44,Names!$A:$D,3)</f>
        <v>MCKERNAN</v>
      </c>
      <c r="E44" s="15" t="str">
        <f aca="false">VLOOKUP(B44,Names!$A:$D,4)</f>
        <v>Armagh A.C.</v>
      </c>
      <c r="F44" s="16" t="n">
        <v>9.93</v>
      </c>
      <c r="G44" s="2"/>
      <c r="H44" s="14" t="n">
        <v>5</v>
      </c>
      <c r="I44" s="14" t="n">
        <v>232</v>
      </c>
      <c r="J44" s="15" t="str">
        <f aca="false">VLOOKUP(I44,Names!$A:$D,2)</f>
        <v>James</v>
      </c>
      <c r="K44" s="15" t="str">
        <f aca="false">VLOOKUP(I44,Names!$A:$D,3)</f>
        <v>DUDDY</v>
      </c>
      <c r="L44" s="15" t="str">
        <f aca="false">VLOOKUP(I44,Names!$A:$D,4)</f>
        <v>Killybegs A.C.</v>
      </c>
      <c r="M44" s="16" t="n">
        <v>9.93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customFormat="false" ht="15.75" hidden="false" customHeight="true" outlineLevel="0" collapsed="false">
      <c r="A45" s="14" t="n">
        <v>6</v>
      </c>
      <c r="B45" s="14"/>
      <c r="C45" s="15" t="e">
        <f aca="false">VLOOKUP(B45,Names!$A:$D,2)</f>
        <v>#N/A</v>
      </c>
      <c r="D45" s="15" t="e">
        <f aca="false">VLOOKUP(B45,Names!$A:$D,3)</f>
        <v>#N/A</v>
      </c>
      <c r="E45" s="15" t="e">
        <f aca="false">VLOOKUP(B45,Names!$A:$D,4)</f>
        <v>#N/A</v>
      </c>
      <c r="F45" s="16"/>
      <c r="G45" s="2"/>
      <c r="H45" s="14" t="n">
        <v>6</v>
      </c>
      <c r="I45" s="14" t="n">
        <v>154</v>
      </c>
      <c r="J45" s="15" t="str">
        <f aca="false">VLOOKUP(I45,Names!$A:$D,2)</f>
        <v>Michael</v>
      </c>
      <c r="K45" s="15" t="str">
        <f aca="false">VLOOKUP(I45,Names!$A:$D,3)</f>
        <v>BREEN</v>
      </c>
      <c r="L45" s="15" t="str">
        <f aca="false">VLOOKUP(I45,Names!$A:$D,4)</f>
        <v>Finn Valley A.C.</v>
      </c>
      <c r="M45" s="16" t="n">
        <v>9.28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customFormat="false" ht="15.75" hidden="false" customHeight="true" outlineLevel="0" collapsed="false">
      <c r="A46" s="14" t="n">
        <v>7</v>
      </c>
      <c r="B46" s="14"/>
      <c r="C46" s="15" t="e">
        <f aca="false">VLOOKUP(B46,Names!$A:$D,2)</f>
        <v>#N/A</v>
      </c>
      <c r="D46" s="15" t="e">
        <f aca="false">VLOOKUP(B46,Names!$A:$D,3)</f>
        <v>#N/A</v>
      </c>
      <c r="E46" s="15" t="e">
        <f aca="false">VLOOKUP(B46,Names!$A:$D,4)</f>
        <v>#N/A</v>
      </c>
      <c r="F46" s="16"/>
      <c r="G46" s="2"/>
      <c r="H46" s="14" t="n">
        <v>7</v>
      </c>
      <c r="I46" s="14" t="n">
        <v>71</v>
      </c>
      <c r="J46" s="15" t="str">
        <f aca="false">VLOOKUP(I46,Names!$A:$D,2)</f>
        <v>Roan</v>
      </c>
      <c r="K46" s="15" t="str">
        <f aca="false">VLOOKUP(I46,Names!$A:$D,3)</f>
        <v>LADLEY</v>
      </c>
      <c r="L46" s="15" t="str">
        <f aca="false">VLOOKUP(I46,Names!$A:$D,4)</f>
        <v>Cranford A.C.</v>
      </c>
      <c r="M46" s="16" t="n">
        <v>9.35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customFormat="false" ht="15.75" hidden="false" customHeight="true" outlineLevel="0" collapsed="false">
      <c r="A47" s="14" t="n">
        <v>8</v>
      </c>
      <c r="B47" s="14"/>
      <c r="C47" s="15" t="e">
        <f aca="false">VLOOKUP(B47,Names!$A:$D,2)</f>
        <v>#N/A</v>
      </c>
      <c r="D47" s="15" t="e">
        <f aca="false">VLOOKUP(B47,Names!$A:$D,3)</f>
        <v>#N/A</v>
      </c>
      <c r="E47" s="15" t="e">
        <f aca="false">VLOOKUP(B47,Names!$A:$D,4)</f>
        <v>#N/A</v>
      </c>
      <c r="F47" s="16"/>
      <c r="G47" s="2"/>
      <c r="H47" s="14" t="n">
        <v>8</v>
      </c>
      <c r="I47" s="14"/>
      <c r="J47" s="15" t="e">
        <f aca="false">VLOOKUP(I47,Names!$A:$D,2)</f>
        <v>#N/A</v>
      </c>
      <c r="K47" s="15" t="e">
        <f aca="false">VLOOKUP(I47,Names!$A:$D,3)</f>
        <v>#N/A</v>
      </c>
      <c r="L47" s="15" t="e">
        <f aca="false">VLOOKUP(I47,Names!$A:$D,4)</f>
        <v>#N/A</v>
      </c>
      <c r="M47" s="16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customFormat="false" ht="15.75" hidden="false" customHeight="true" outlineLevel="0" collapsed="false">
      <c r="A48" s="47"/>
      <c r="B48" s="48"/>
      <c r="C48" s="37"/>
      <c r="D48" s="37"/>
      <c r="E48" s="37"/>
      <c r="F48" s="38"/>
      <c r="G48" s="48"/>
      <c r="H48" s="49"/>
      <c r="I48" s="48"/>
      <c r="J48" s="37"/>
      <c r="K48" s="38"/>
      <c r="L48" s="38"/>
      <c r="M48" s="47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customFormat="false" ht="15.75" hidden="false" customHeight="true" outlineLevel="0" collapsed="false">
      <c r="A49" s="11" t="s">
        <v>1031</v>
      </c>
      <c r="B49" s="11"/>
      <c r="C49" s="18" t="s">
        <v>953</v>
      </c>
      <c r="D49" s="12"/>
      <c r="E49" s="12"/>
      <c r="F49" s="13"/>
      <c r="G49" s="2"/>
      <c r="H49" s="11" t="s">
        <v>1030</v>
      </c>
      <c r="I49" s="11"/>
      <c r="J49" s="18" t="s">
        <v>953</v>
      </c>
      <c r="K49" s="12"/>
      <c r="L49" s="12"/>
      <c r="M49" s="13"/>
    </row>
    <row r="50" customFormat="false" ht="15.75" hidden="false" customHeight="true" outlineLevel="0" collapsed="false">
      <c r="A50" s="14" t="s">
        <v>803</v>
      </c>
      <c r="B50" s="14" t="s">
        <v>804</v>
      </c>
      <c r="C50" s="15" t="s">
        <v>1</v>
      </c>
      <c r="D50" s="15" t="s">
        <v>2</v>
      </c>
      <c r="E50" s="15" t="s">
        <v>3</v>
      </c>
      <c r="F50" s="15" t="s">
        <v>805</v>
      </c>
      <c r="G50" s="2"/>
      <c r="H50" s="14" t="s">
        <v>803</v>
      </c>
      <c r="I50" s="14" t="s">
        <v>804</v>
      </c>
      <c r="J50" s="15" t="s">
        <v>1</v>
      </c>
      <c r="K50" s="15" t="s">
        <v>2</v>
      </c>
      <c r="L50" s="15" t="s">
        <v>3</v>
      </c>
      <c r="M50" s="15" t="s">
        <v>805</v>
      </c>
    </row>
    <row r="51" customFormat="false" ht="15.75" hidden="false" customHeight="true" outlineLevel="0" collapsed="false">
      <c r="A51" s="14" t="n">
        <v>1</v>
      </c>
      <c r="B51" s="14" t="n">
        <v>401</v>
      </c>
      <c r="C51" s="15" t="str">
        <f aca="false">VLOOKUP(B51,Names!$A:$D,2)</f>
        <v>Siofra</v>
      </c>
      <c r="D51" s="15" t="str">
        <f aca="false">VLOOKUP(B51,Names!$A:$D,3)</f>
        <v>MC KENNA</v>
      </c>
      <c r="E51" s="15" t="str">
        <f aca="false">VLOOKUP(B51,Names!$A:$D,4)</f>
        <v>Monaghan Phoenix A.C.</v>
      </c>
      <c r="F51" s="16" t="n">
        <v>9.83</v>
      </c>
      <c r="G51" s="17"/>
      <c r="H51" s="14" t="n">
        <v>1</v>
      </c>
      <c r="I51" s="14" t="n">
        <v>469</v>
      </c>
      <c r="J51" s="15" t="str">
        <f aca="false">VLOOKUP(I51,Names!$A:$D,2)</f>
        <v>John</v>
      </c>
      <c r="K51" s="15" t="str">
        <f aca="false">VLOOKUP(I51,Names!$A:$D,3)</f>
        <v>BRENNAN</v>
      </c>
      <c r="L51" s="15" t="str">
        <f aca="false">VLOOKUP(I51,Names!$A:$D,4)</f>
        <v>Rosses A.C.</v>
      </c>
      <c r="M51" s="16" t="n">
        <v>9.4</v>
      </c>
    </row>
    <row r="52" customFormat="false" ht="15.75" hidden="false" customHeight="true" outlineLevel="0" collapsed="false">
      <c r="A52" s="14" t="n">
        <v>2</v>
      </c>
      <c r="B52" s="14" t="n">
        <v>293</v>
      </c>
      <c r="C52" s="15" t="str">
        <f aca="false">VLOOKUP(B52,Names!$A:$D,2)</f>
        <v>Ruth</v>
      </c>
      <c r="D52" s="15" t="str">
        <f aca="false">VLOOKUP(B52,Names!$A:$D,3)</f>
        <v>MC GRENRA</v>
      </c>
      <c r="E52" s="15" t="str">
        <f aca="false">VLOOKUP(B52,Names!$A:$D,4)</f>
        <v>Letterkenny A.C.</v>
      </c>
      <c r="F52" s="16" t="n">
        <v>9.9</v>
      </c>
      <c r="G52" s="2"/>
      <c r="H52" s="14" t="n">
        <v>2</v>
      </c>
      <c r="I52" s="14" t="n">
        <v>406</v>
      </c>
      <c r="J52" s="15" t="str">
        <f aca="false">VLOOKUP(I52,Names!$A:$D,2)</f>
        <v>Rowan</v>
      </c>
      <c r="K52" s="15" t="str">
        <f aca="false">VLOOKUP(I52,Names!$A:$D,3)</f>
        <v>SHEEHAN</v>
      </c>
      <c r="L52" s="15" t="str">
        <f aca="false">VLOOKUP(I52,Names!$A:$D,4)</f>
        <v>Monaghan Phoenix A.C.</v>
      </c>
      <c r="M52" s="16" t="n">
        <v>10.62</v>
      </c>
    </row>
    <row r="53" customFormat="false" ht="15.75" hidden="false" customHeight="true" outlineLevel="0" collapsed="false">
      <c r="A53" s="14" t="n">
        <v>3</v>
      </c>
      <c r="B53" s="14" t="n">
        <v>240</v>
      </c>
      <c r="C53" s="15" t="str">
        <f aca="false">VLOOKUP(B53,Names!$A:$D,2)</f>
        <v>Shauna</v>
      </c>
      <c r="D53" s="15" t="str">
        <f aca="false">VLOOKUP(B53,Names!$A:$D,3)</f>
        <v>HARVEY</v>
      </c>
      <c r="E53" s="15" t="str">
        <f aca="false">VLOOKUP(B53,Names!$A:$D,4)</f>
        <v>Killybegs A.C.</v>
      </c>
      <c r="F53" s="16" t="n">
        <v>10.44</v>
      </c>
      <c r="G53" s="2"/>
      <c r="H53" s="14" t="n">
        <v>3</v>
      </c>
      <c r="I53" s="14" t="n">
        <v>376</v>
      </c>
      <c r="J53" s="15" t="str">
        <f aca="false">VLOOKUP(I53,Names!$A:$D,2)</f>
        <v>Jay</v>
      </c>
      <c r="K53" s="15" t="str">
        <f aca="false">VLOOKUP(I53,Names!$A:$D,3)</f>
        <v>HARRISON</v>
      </c>
      <c r="L53" s="15" t="str">
        <f aca="false">VLOOKUP(I53,Names!$A:$D,4)</f>
        <v>Milford A.C.</v>
      </c>
      <c r="M53" s="16" t="n">
        <v>10.54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customFormat="false" ht="15.75" hidden="false" customHeight="true" outlineLevel="0" collapsed="false">
      <c r="A54" s="14" t="n">
        <v>4</v>
      </c>
      <c r="B54" s="14" t="n">
        <v>49</v>
      </c>
      <c r="C54" s="15" t="str">
        <f aca="false">VLOOKUP(B54,Names!$A:$D,2)</f>
        <v>Bella</v>
      </c>
      <c r="D54" s="15" t="str">
        <f aca="false">VLOOKUP(B54,Names!$A:$D,3)</f>
        <v>BEATTIE</v>
      </c>
      <c r="E54" s="15" t="str">
        <f aca="false">VLOOKUP(B54,Names!$A:$D,4)</f>
        <v>Clones A.C.</v>
      </c>
      <c r="F54" s="16" t="n">
        <v>9.64</v>
      </c>
      <c r="G54" s="2"/>
      <c r="H54" s="14" t="n">
        <v>4</v>
      </c>
      <c r="I54" s="14" t="n">
        <v>294</v>
      </c>
      <c r="J54" s="15" t="str">
        <f aca="false">VLOOKUP(I54,Names!$A:$D,2)</f>
        <v>Darragh</v>
      </c>
      <c r="K54" s="15" t="str">
        <f aca="false">VLOOKUP(I54,Names!$A:$D,3)</f>
        <v>MC GUIRK</v>
      </c>
      <c r="L54" s="15" t="str">
        <f aca="false">VLOOKUP(I54,Names!$A:$D,4)</f>
        <v>Letterkenny A.C.</v>
      </c>
      <c r="M54" s="16" t="n">
        <v>9.07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customFormat="false" ht="15.75" hidden="false" customHeight="true" outlineLevel="0" collapsed="false">
      <c r="A55" s="14" t="n">
        <v>5</v>
      </c>
      <c r="B55" s="14"/>
      <c r="C55" s="15" t="e">
        <f aca="false">VLOOKUP(B55,Names!$A:$D,2)</f>
        <v>#N/A</v>
      </c>
      <c r="D55" s="15" t="e">
        <f aca="false">VLOOKUP(B55,Names!$A:$D,3)</f>
        <v>#N/A</v>
      </c>
      <c r="E55" s="15" t="e">
        <f aca="false">VLOOKUP(B55,Names!$A:$D,4)</f>
        <v>#N/A</v>
      </c>
      <c r="F55" s="16"/>
      <c r="G55" s="2"/>
      <c r="H55" s="14" t="n">
        <v>5</v>
      </c>
      <c r="I55" s="14" t="n">
        <v>151</v>
      </c>
      <c r="J55" s="15" t="str">
        <f aca="false">VLOOKUP(I55,Names!$A:$D,2)</f>
        <v>Dara</v>
      </c>
      <c r="K55" s="15" t="str">
        <f aca="false">VLOOKUP(I55,Names!$A:$D,3)</f>
        <v>MC CORMACK</v>
      </c>
      <c r="L55" s="15" t="str">
        <f aca="false">VLOOKUP(I55,Names!$A:$D,4)</f>
        <v>Finn Valley A.C.</v>
      </c>
      <c r="M55" s="16" t="n">
        <v>9.81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customFormat="false" ht="15.75" hidden="false" customHeight="true" outlineLevel="0" collapsed="false">
      <c r="A56" s="14" t="n">
        <v>6</v>
      </c>
      <c r="B56" s="14"/>
      <c r="C56" s="15" t="e">
        <f aca="false">VLOOKUP(B56,Names!$A:$D,2)</f>
        <v>#N/A</v>
      </c>
      <c r="D56" s="15" t="e">
        <f aca="false">VLOOKUP(B56,Names!$A:$D,3)</f>
        <v>#N/A</v>
      </c>
      <c r="E56" s="15" t="e">
        <f aca="false">VLOOKUP(B56,Names!$A:$D,4)</f>
        <v>#N/A</v>
      </c>
      <c r="F56" s="16"/>
      <c r="G56" s="2"/>
      <c r="H56" s="14" t="n">
        <v>6</v>
      </c>
      <c r="I56" s="14" t="n">
        <v>77</v>
      </c>
      <c r="J56" s="15" t="str">
        <f aca="false">VLOOKUP(I56,Names!$A:$D,2)</f>
        <v>Tarlach</v>
      </c>
      <c r="K56" s="15" t="str">
        <f aca="false">VLOOKUP(I56,Names!$A:$D,3)</f>
        <v>DUGGAN</v>
      </c>
      <c r="L56" s="15" t="str">
        <f aca="false">VLOOKUP(I56,Names!$A:$D,4)</f>
        <v>Cranford A.C.</v>
      </c>
      <c r="M56" s="16" t="n">
        <v>9.97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customFormat="false" ht="15.75" hidden="false" customHeight="true" outlineLevel="0" collapsed="false">
      <c r="A57" s="14" t="n">
        <v>7</v>
      </c>
      <c r="B57" s="14"/>
      <c r="C57" s="15" t="e">
        <f aca="false">VLOOKUP(B57,Names!$A:$D,2)</f>
        <v>#N/A</v>
      </c>
      <c r="D57" s="15" t="e">
        <f aca="false">VLOOKUP(B57,Names!$A:$D,3)</f>
        <v>#N/A</v>
      </c>
      <c r="E57" s="15" t="e">
        <f aca="false">VLOOKUP(B57,Names!$A:$D,4)</f>
        <v>#N/A</v>
      </c>
      <c r="F57" s="16"/>
      <c r="G57" s="2"/>
      <c r="H57" s="14" t="n">
        <v>7</v>
      </c>
      <c r="I57" s="14"/>
      <c r="J57" s="15" t="e">
        <f aca="false">VLOOKUP(I57,Names!$A:$D,2)</f>
        <v>#N/A</v>
      </c>
      <c r="K57" s="15" t="e">
        <f aca="false">VLOOKUP(I57,Names!$A:$D,3)</f>
        <v>#N/A</v>
      </c>
      <c r="L57" s="15" t="e">
        <f aca="false">VLOOKUP(I57,Names!$A:$D,4)</f>
        <v>#N/A</v>
      </c>
      <c r="M57" s="16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customFormat="false" ht="15.75" hidden="false" customHeight="true" outlineLevel="0" collapsed="false">
      <c r="A58" s="14" t="n">
        <v>8</v>
      </c>
      <c r="B58" s="14"/>
      <c r="C58" s="15" t="e">
        <f aca="false">VLOOKUP(B58,Names!$A:$D,2)</f>
        <v>#N/A</v>
      </c>
      <c r="D58" s="15" t="e">
        <f aca="false">VLOOKUP(B58,Names!$A:$D,3)</f>
        <v>#N/A</v>
      </c>
      <c r="E58" s="15" t="e">
        <f aca="false">VLOOKUP(B58,Names!$A:$D,4)</f>
        <v>#N/A</v>
      </c>
      <c r="F58" s="16"/>
      <c r="G58" s="2"/>
      <c r="H58" s="14" t="n">
        <v>8</v>
      </c>
      <c r="I58" s="14"/>
      <c r="J58" s="15" t="e">
        <f aca="false">VLOOKUP(I58,Names!$A:$D,2)</f>
        <v>#N/A</v>
      </c>
      <c r="K58" s="15" t="e">
        <f aca="false">VLOOKUP(I58,Names!$A:$D,3)</f>
        <v>#N/A</v>
      </c>
      <c r="L58" s="15" t="e">
        <f aca="false">VLOOKUP(I58,Names!$A:$D,4)</f>
        <v>#N/A</v>
      </c>
      <c r="M58" s="16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customFormat="false" ht="15.75" hidden="false" customHeight="true" outlineLevel="0" collapsed="false">
      <c r="A59" s="47"/>
      <c r="B59" s="48"/>
      <c r="C59" s="37"/>
      <c r="D59" s="37"/>
      <c r="E59" s="37"/>
      <c r="F59" s="38"/>
      <c r="G59" s="48"/>
      <c r="H59" s="49"/>
      <c r="I59" s="48"/>
      <c r="J59" s="37"/>
      <c r="K59" s="38"/>
      <c r="L59" s="38"/>
      <c r="M59" s="47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customFormat="false" ht="15.75" hidden="false" customHeight="true" outlineLevel="0" collapsed="false">
      <c r="A60" s="11" t="s">
        <v>1031</v>
      </c>
      <c r="B60" s="11"/>
      <c r="C60" s="18" t="s">
        <v>954</v>
      </c>
      <c r="D60" s="12"/>
      <c r="E60" s="12"/>
      <c r="F60" s="13"/>
      <c r="G60" s="2"/>
      <c r="H60" s="11" t="s">
        <v>1030</v>
      </c>
      <c r="I60" s="11"/>
      <c r="J60" s="18" t="s">
        <v>954</v>
      </c>
      <c r="K60" s="12"/>
      <c r="L60" s="12"/>
      <c r="M60" s="13"/>
    </row>
    <row r="61" customFormat="false" ht="15.75" hidden="false" customHeight="true" outlineLevel="0" collapsed="false">
      <c r="A61" s="14" t="s">
        <v>803</v>
      </c>
      <c r="B61" s="14" t="s">
        <v>804</v>
      </c>
      <c r="C61" s="15" t="s">
        <v>1</v>
      </c>
      <c r="D61" s="15" t="s">
        <v>2</v>
      </c>
      <c r="E61" s="15" t="s">
        <v>3</v>
      </c>
      <c r="F61" s="15" t="s">
        <v>805</v>
      </c>
      <c r="G61" s="2"/>
      <c r="H61" s="14" t="s">
        <v>803</v>
      </c>
      <c r="I61" s="14" t="s">
        <v>804</v>
      </c>
      <c r="J61" s="15" t="s">
        <v>1</v>
      </c>
      <c r="K61" s="15" t="s">
        <v>2</v>
      </c>
      <c r="L61" s="15" t="s">
        <v>3</v>
      </c>
      <c r="M61" s="15" t="s">
        <v>805</v>
      </c>
    </row>
    <row r="62" customFormat="false" ht="15.75" hidden="false" customHeight="true" outlineLevel="0" collapsed="false">
      <c r="A62" s="14" t="n">
        <v>1</v>
      </c>
      <c r="B62" s="14" t="n">
        <v>499</v>
      </c>
      <c r="C62" s="15" t="str">
        <f aca="false">VLOOKUP(B62,Names!$A:$D,2)</f>
        <v>Destiny</v>
      </c>
      <c r="D62" s="15" t="str">
        <f aca="false">VLOOKUP(B62,Names!$A:$D,3)</f>
        <v>HUNTER</v>
      </c>
      <c r="E62" s="15" t="str">
        <f aca="false">VLOOKUP(B62,Names!$A:$D,4)</f>
        <v>Rosses A.C.</v>
      </c>
      <c r="F62" s="16" t="n">
        <v>10.06</v>
      </c>
      <c r="G62" s="17"/>
      <c r="H62" s="14" t="n">
        <v>1</v>
      </c>
      <c r="I62" s="14"/>
      <c r="J62" s="15" t="e">
        <f aca="false">VLOOKUP(I62,Names!$A:$D,2)</f>
        <v>#N/A</v>
      </c>
      <c r="K62" s="15" t="e">
        <f aca="false">VLOOKUP(I62,Names!$A:$D,3)</f>
        <v>#N/A</v>
      </c>
      <c r="L62" s="15" t="e">
        <f aca="false">VLOOKUP(I62,Names!$A:$D,4)</f>
        <v>#N/A</v>
      </c>
      <c r="M62" s="16"/>
    </row>
    <row r="63" customFormat="false" ht="15.75" hidden="false" customHeight="true" outlineLevel="0" collapsed="false">
      <c r="A63" s="14" t="n">
        <v>2</v>
      </c>
      <c r="B63" s="14" t="n">
        <v>399</v>
      </c>
      <c r="C63" s="15" t="str">
        <f aca="false">VLOOKUP(B63,Names!$A:$D,2)</f>
        <v>Ailbhe</v>
      </c>
      <c r="D63" s="15" t="str">
        <f aca="false">VLOOKUP(B63,Names!$A:$D,3)</f>
        <v>SHERRY</v>
      </c>
      <c r="E63" s="15" t="str">
        <f aca="false">VLOOKUP(B63,Names!$A:$D,4)</f>
        <v>Monaghan Phoenix A.C.</v>
      </c>
      <c r="F63" s="16" t="n">
        <v>9.26</v>
      </c>
      <c r="G63" s="2"/>
      <c r="H63" s="14" t="n">
        <v>2</v>
      </c>
      <c r="I63" s="14"/>
      <c r="J63" s="15" t="e">
        <f aca="false">VLOOKUP(I63,Names!$A:$D,2)</f>
        <v>#N/A</v>
      </c>
      <c r="K63" s="15" t="e">
        <f aca="false">VLOOKUP(I63,Names!$A:$D,3)</f>
        <v>#N/A</v>
      </c>
      <c r="L63" s="15" t="e">
        <f aca="false">VLOOKUP(I63,Names!$A:$D,4)</f>
        <v>#N/A</v>
      </c>
      <c r="M63" s="16"/>
    </row>
    <row r="64" customFormat="false" ht="15.75" hidden="false" customHeight="true" outlineLevel="0" collapsed="false">
      <c r="A64" s="14" t="n">
        <v>3</v>
      </c>
      <c r="B64" s="14" t="n">
        <v>274</v>
      </c>
      <c r="C64" s="15" t="str">
        <f aca="false">VLOOKUP(B64,Names!$A:$D,2)</f>
        <v>Sarah</v>
      </c>
      <c r="D64" s="15" t="str">
        <f aca="false">VLOOKUP(B64,Names!$A:$D,3)</f>
        <v>HIGGINS</v>
      </c>
      <c r="E64" s="15" t="str">
        <f aca="false">VLOOKUP(B64,Names!$A:$D,4)</f>
        <v>Letterkenny A.C.</v>
      </c>
      <c r="F64" s="16" t="n">
        <v>9.85</v>
      </c>
      <c r="G64" s="2"/>
      <c r="H64" s="14" t="n">
        <v>3</v>
      </c>
      <c r="I64" s="14"/>
      <c r="J64" s="15" t="e">
        <f aca="false">VLOOKUP(I64,Names!$A:$D,2)</f>
        <v>#N/A</v>
      </c>
      <c r="K64" s="15" t="e">
        <f aca="false">VLOOKUP(I64,Names!$A:$D,3)</f>
        <v>#N/A</v>
      </c>
      <c r="L64" s="15" t="e">
        <f aca="false">VLOOKUP(I64,Names!$A:$D,4)</f>
        <v>#N/A</v>
      </c>
      <c r="M64" s="16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customFormat="false" ht="15.75" hidden="false" customHeight="true" outlineLevel="0" collapsed="false">
      <c r="A65" s="14" t="n">
        <v>4</v>
      </c>
      <c r="B65" s="14" t="n">
        <v>247</v>
      </c>
      <c r="C65" s="15" t="str">
        <f aca="false">VLOOKUP(B65,Names!$A:$D,2)</f>
        <v>Zoe</v>
      </c>
      <c r="D65" s="15" t="str">
        <f aca="false">VLOOKUP(B65,Names!$A:$D,3)</f>
        <v>TORRENS</v>
      </c>
      <c r="E65" s="15" t="str">
        <f aca="false">VLOOKUP(B65,Names!$A:$D,4)</f>
        <v>Killybegs A.C.</v>
      </c>
      <c r="F65" s="16" t="n">
        <v>10.37</v>
      </c>
      <c r="G65" s="2"/>
      <c r="H65" s="14" t="n">
        <v>4</v>
      </c>
      <c r="I65" s="14"/>
      <c r="J65" s="15" t="e">
        <f aca="false">VLOOKUP(I65,Names!$A:$D,2)</f>
        <v>#N/A</v>
      </c>
      <c r="K65" s="15" t="e">
        <f aca="false">VLOOKUP(I65,Names!$A:$D,3)</f>
        <v>#N/A</v>
      </c>
      <c r="L65" s="15" t="e">
        <f aca="false">VLOOKUP(I65,Names!$A:$D,4)</f>
        <v>#N/A</v>
      </c>
      <c r="M65" s="16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customFormat="false" ht="15.75" hidden="false" customHeight="true" outlineLevel="0" collapsed="false">
      <c r="A66" s="14" t="n">
        <v>5</v>
      </c>
      <c r="B66" s="14" t="n">
        <v>161</v>
      </c>
      <c r="C66" s="15" t="str">
        <f aca="false">VLOOKUP(B66,Names!$A:$D,2)</f>
        <v>Caoimhe</v>
      </c>
      <c r="D66" s="15" t="str">
        <f aca="false">VLOOKUP(B66,Names!$A:$D,3)</f>
        <v>MC ELHINNEY</v>
      </c>
      <c r="E66" s="15" t="str">
        <f aca="false">VLOOKUP(B66,Names!$A:$D,4)</f>
        <v>Finn Valley A.C.</v>
      </c>
      <c r="F66" s="16" t="n">
        <v>9.01</v>
      </c>
      <c r="G66" s="2"/>
      <c r="H66" s="14" t="n">
        <v>5</v>
      </c>
      <c r="I66" s="14"/>
      <c r="J66" s="15" t="e">
        <f aca="false">VLOOKUP(I66,Names!$A:$D,2)</f>
        <v>#N/A</v>
      </c>
      <c r="K66" s="15" t="e">
        <f aca="false">VLOOKUP(I66,Names!$A:$D,3)</f>
        <v>#N/A</v>
      </c>
      <c r="L66" s="15" t="e">
        <f aca="false">VLOOKUP(I66,Names!$A:$D,4)</f>
        <v>#N/A</v>
      </c>
      <c r="M66" s="16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customFormat="false" ht="15.75" hidden="false" customHeight="true" outlineLevel="0" collapsed="false">
      <c r="A67" s="14" t="n">
        <v>6</v>
      </c>
      <c r="B67" s="14" t="n">
        <v>620</v>
      </c>
      <c r="C67" s="15" t="str">
        <f aca="false">VLOOKUP(B67,Names!$A:$D,2)</f>
        <v>Mollie</v>
      </c>
      <c r="D67" s="15" t="str">
        <f aca="false">VLOOKUP(B67,Names!$A:$D,3)</f>
        <v>Bogle</v>
      </c>
      <c r="E67" s="15" t="str">
        <f aca="false">VLOOKUP(B67,Names!$A:$D,4)</f>
        <v>City of Derry Spartans</v>
      </c>
      <c r="F67" s="16" t="n">
        <v>10.05</v>
      </c>
      <c r="G67" s="2"/>
      <c r="H67" s="14" t="n">
        <v>6</v>
      </c>
      <c r="I67" s="14"/>
      <c r="J67" s="15" t="e">
        <f aca="false">VLOOKUP(I67,Names!$A:$D,2)</f>
        <v>#N/A</v>
      </c>
      <c r="K67" s="15" t="e">
        <f aca="false">VLOOKUP(I67,Names!$A:$D,3)</f>
        <v>#N/A</v>
      </c>
      <c r="L67" s="15" t="e">
        <f aca="false">VLOOKUP(I67,Names!$A:$D,4)</f>
        <v>#N/A</v>
      </c>
      <c r="M67" s="16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customFormat="false" ht="15.75" hidden="false" customHeight="true" outlineLevel="0" collapsed="false">
      <c r="A68" s="14" t="n">
        <v>7</v>
      </c>
      <c r="B68" s="14"/>
      <c r="C68" s="15" t="e">
        <f aca="false">VLOOKUP(B68,Names!$A:$D,2)</f>
        <v>#N/A</v>
      </c>
      <c r="D68" s="15" t="e">
        <f aca="false">VLOOKUP(B68,Names!$A:$D,3)</f>
        <v>#N/A</v>
      </c>
      <c r="E68" s="15" t="e">
        <f aca="false">VLOOKUP(B68,Names!$A:$D,4)</f>
        <v>#N/A</v>
      </c>
      <c r="F68" s="16"/>
      <c r="G68" s="2"/>
      <c r="H68" s="14" t="n">
        <v>7</v>
      </c>
      <c r="I68" s="14"/>
      <c r="J68" s="15" t="e">
        <f aca="false">VLOOKUP(I68,Names!$A:$D,2)</f>
        <v>#N/A</v>
      </c>
      <c r="K68" s="15" t="e">
        <f aca="false">VLOOKUP(I68,Names!$A:$D,3)</f>
        <v>#N/A</v>
      </c>
      <c r="L68" s="15" t="e">
        <f aca="false">VLOOKUP(I68,Names!$A:$D,4)</f>
        <v>#N/A</v>
      </c>
      <c r="M68" s="16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customFormat="false" ht="15.75" hidden="false" customHeight="true" outlineLevel="0" collapsed="false">
      <c r="A69" s="14" t="n">
        <v>8</v>
      </c>
      <c r="B69" s="14"/>
      <c r="C69" s="15" t="e">
        <f aca="false">VLOOKUP(B69,Names!$A:$D,2)</f>
        <v>#N/A</v>
      </c>
      <c r="D69" s="15" t="e">
        <f aca="false">VLOOKUP(B69,Names!$A:$D,3)</f>
        <v>#N/A</v>
      </c>
      <c r="E69" s="15" t="e">
        <f aca="false">VLOOKUP(B69,Names!$A:$D,4)</f>
        <v>#N/A</v>
      </c>
      <c r="F69" s="16"/>
      <c r="G69" s="2"/>
      <c r="H69" s="14" t="n">
        <v>8</v>
      </c>
      <c r="I69" s="14"/>
      <c r="J69" s="15" t="e">
        <f aca="false">VLOOKUP(I69,Names!$A:$D,2)</f>
        <v>#N/A</v>
      </c>
      <c r="K69" s="15" t="e">
        <f aca="false">VLOOKUP(I69,Names!$A:$D,3)</f>
        <v>#N/A</v>
      </c>
      <c r="L69" s="15" t="e">
        <f aca="false">VLOOKUP(I69,Names!$A:$D,4)</f>
        <v>#N/A</v>
      </c>
      <c r="M69" s="16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customFormat="false" ht="15.75" hidden="false" customHeight="true" outlineLevel="0" collapsed="false">
      <c r="A70" s="47"/>
      <c r="B70" s="48"/>
      <c r="C70" s="37"/>
      <c r="D70" s="37"/>
      <c r="E70" s="37"/>
      <c r="F70" s="38"/>
      <c r="G70" s="48"/>
      <c r="H70" s="49"/>
      <c r="I70" s="48"/>
      <c r="J70" s="37"/>
      <c r="K70" s="38"/>
      <c r="L70" s="38"/>
      <c r="M70" s="47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customFormat="false" ht="15.75" hidden="false" customHeight="true" outlineLevel="0" collapsed="false">
      <c r="A71" s="11" t="s">
        <v>1031</v>
      </c>
      <c r="B71" s="11"/>
      <c r="C71" s="18" t="s">
        <v>1032</v>
      </c>
      <c r="D71" s="12"/>
      <c r="E71" s="12"/>
      <c r="F71" s="13"/>
      <c r="G71" s="2"/>
      <c r="H71" s="11" t="s">
        <v>1030</v>
      </c>
      <c r="I71" s="11"/>
      <c r="J71" s="18" t="s">
        <v>1032</v>
      </c>
      <c r="K71" s="12"/>
      <c r="L71" s="12"/>
      <c r="M71" s="13"/>
    </row>
    <row r="72" customFormat="false" ht="15.75" hidden="false" customHeight="true" outlineLevel="0" collapsed="false">
      <c r="A72" s="14" t="s">
        <v>803</v>
      </c>
      <c r="B72" s="14" t="s">
        <v>804</v>
      </c>
      <c r="C72" s="15" t="s">
        <v>1</v>
      </c>
      <c r="D72" s="15" t="s">
        <v>2</v>
      </c>
      <c r="E72" s="15" t="s">
        <v>3</v>
      </c>
      <c r="F72" s="15" t="s">
        <v>805</v>
      </c>
      <c r="G72" s="2"/>
      <c r="H72" s="14" t="s">
        <v>803</v>
      </c>
      <c r="I72" s="14" t="s">
        <v>804</v>
      </c>
      <c r="J72" s="15" t="s">
        <v>1</v>
      </c>
      <c r="K72" s="15" t="s">
        <v>2</v>
      </c>
      <c r="L72" s="15" t="s">
        <v>3</v>
      </c>
      <c r="M72" s="15" t="s">
        <v>805</v>
      </c>
    </row>
    <row r="73" customFormat="false" ht="15.75" hidden="false" customHeight="true" outlineLevel="0" collapsed="false">
      <c r="A73" s="14" t="n">
        <v>1</v>
      </c>
      <c r="B73" s="14" t="n">
        <v>451</v>
      </c>
      <c r="C73" s="15" t="str">
        <f aca="false">VLOOKUP(B73,Names!$A:$D,2)</f>
        <v>Emily</v>
      </c>
      <c r="D73" s="15" t="str">
        <f aca="false">VLOOKUP(B73,Names!$A:$D,3)</f>
        <v>GARRITY</v>
      </c>
      <c r="E73" s="15" t="str">
        <f aca="false">VLOOKUP(B73,Names!$A:$D,4)</f>
        <v>Omagh Harriers</v>
      </c>
      <c r="F73" s="16" t="n">
        <v>10.48</v>
      </c>
      <c r="G73" s="17"/>
      <c r="H73" s="14" t="n">
        <v>1</v>
      </c>
      <c r="I73" s="14"/>
      <c r="J73" s="15" t="e">
        <f aca="false">VLOOKUP(I73,Names!$A:$D,2)</f>
        <v>#N/A</v>
      </c>
      <c r="K73" s="15" t="e">
        <f aca="false">VLOOKUP(I73,Names!$A:$D,3)</f>
        <v>#N/A</v>
      </c>
      <c r="L73" s="15" t="e">
        <f aca="false">VLOOKUP(I73,Names!$A:$D,4)</f>
        <v>#N/A</v>
      </c>
      <c r="M73" s="16"/>
    </row>
    <row r="74" customFormat="false" ht="15.75" hidden="false" customHeight="true" outlineLevel="0" collapsed="false">
      <c r="A74" s="14" t="n">
        <v>2</v>
      </c>
      <c r="B74" s="14" t="n">
        <v>349</v>
      </c>
      <c r="C74" s="15" t="str">
        <f aca="false">VLOOKUP(B74,Names!$A:$D,2)</f>
        <v>Sophie</v>
      </c>
      <c r="D74" s="15" t="str">
        <f aca="false">VLOOKUP(B74,Names!$A:$D,3)</f>
        <v>LYNN</v>
      </c>
      <c r="E74" s="15" t="str">
        <f aca="false">VLOOKUP(B74,Names!$A:$D,4)</f>
        <v>Loughview A.C.</v>
      </c>
      <c r="F74" s="16" t="n">
        <v>9.94</v>
      </c>
      <c r="G74" s="2"/>
      <c r="H74" s="14" t="n">
        <v>2</v>
      </c>
      <c r="I74" s="14"/>
      <c r="J74" s="15" t="e">
        <f aca="false">VLOOKUP(I74,Names!$A:$D,2)</f>
        <v>#N/A</v>
      </c>
      <c r="K74" s="15" t="e">
        <f aca="false">VLOOKUP(I74,Names!$A:$D,3)</f>
        <v>#N/A</v>
      </c>
      <c r="L74" s="15" t="e">
        <f aca="false">VLOOKUP(I74,Names!$A:$D,4)</f>
        <v>#N/A</v>
      </c>
      <c r="M74" s="16"/>
    </row>
    <row r="75" customFormat="false" ht="15.75" hidden="false" customHeight="true" outlineLevel="0" collapsed="false">
      <c r="A75" s="14" t="n">
        <v>3</v>
      </c>
      <c r="B75" s="14" t="n">
        <v>271</v>
      </c>
      <c r="C75" s="15" t="str">
        <f aca="false">VLOOKUP(B75,Names!$A:$D,2)</f>
        <v>Kate</v>
      </c>
      <c r="D75" s="15" t="str">
        <f aca="false">VLOOKUP(B75,Names!$A:$D,3)</f>
        <v>O GARA</v>
      </c>
      <c r="E75" s="15" t="str">
        <f aca="false">VLOOKUP(B75,Names!$A:$D,4)</f>
        <v>Letterkenny A.C.</v>
      </c>
      <c r="F75" s="16" t="n">
        <v>9.2</v>
      </c>
      <c r="G75" s="2"/>
      <c r="H75" s="14" t="n">
        <v>3</v>
      </c>
      <c r="I75" s="14"/>
      <c r="J75" s="15" t="e">
        <f aca="false">VLOOKUP(I75,Names!$A:$D,2)</f>
        <v>#N/A</v>
      </c>
      <c r="K75" s="15" t="e">
        <f aca="false">VLOOKUP(I75,Names!$A:$D,3)</f>
        <v>#N/A</v>
      </c>
      <c r="L75" s="15" t="e">
        <f aca="false">VLOOKUP(I75,Names!$A:$D,4)</f>
        <v>#N/A</v>
      </c>
      <c r="M75" s="16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customFormat="false" ht="15.75" hidden="false" customHeight="true" outlineLevel="0" collapsed="false">
      <c r="A76" s="14" t="n">
        <v>4</v>
      </c>
      <c r="B76" s="14" t="n">
        <v>226</v>
      </c>
      <c r="C76" s="15" t="str">
        <f aca="false">VLOOKUP(B76,Names!$A:$D,2)</f>
        <v>Lucy</v>
      </c>
      <c r="D76" s="15" t="str">
        <f aca="false">VLOOKUP(B76,Names!$A:$D,3)</f>
        <v>MC HUGH</v>
      </c>
      <c r="E76" s="15" t="str">
        <f aca="false">VLOOKUP(B76,Names!$A:$D,4)</f>
        <v>Killybegs A.C.</v>
      </c>
      <c r="F76" s="16" t="n">
        <v>9.99</v>
      </c>
      <c r="G76" s="2"/>
      <c r="H76" s="14" t="n">
        <v>4</v>
      </c>
      <c r="I76" s="14"/>
      <c r="J76" s="15" t="e">
        <f aca="false">VLOOKUP(I76,Names!$A:$D,2)</f>
        <v>#N/A</v>
      </c>
      <c r="K76" s="15" t="e">
        <f aca="false">VLOOKUP(I76,Names!$A:$D,3)</f>
        <v>#N/A</v>
      </c>
      <c r="L76" s="15" t="e">
        <f aca="false">VLOOKUP(I76,Names!$A:$D,4)</f>
        <v>#N/A</v>
      </c>
      <c r="M76" s="16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customFormat="false" ht="15.75" hidden="false" customHeight="true" outlineLevel="0" collapsed="false">
      <c r="A77" s="14" t="n">
        <v>5</v>
      </c>
      <c r="B77" s="14" t="n">
        <v>39</v>
      </c>
      <c r="C77" s="15" t="str">
        <f aca="false">VLOOKUP(B77,Names!$A:$D,2)</f>
        <v>Zara</v>
      </c>
      <c r="D77" s="15" t="str">
        <f aca="false">VLOOKUP(B77,Names!$A:$D,3)</f>
        <v>WADE</v>
      </c>
      <c r="E77" s="15" t="str">
        <f aca="false">VLOOKUP(B77,Names!$A:$D,4)</f>
        <v>City of Derry A.C. Spartans</v>
      </c>
      <c r="F77" s="16" t="n">
        <v>9.87</v>
      </c>
      <c r="G77" s="2"/>
      <c r="H77" s="14" t="n">
        <v>5</v>
      </c>
      <c r="I77" s="14"/>
      <c r="J77" s="15" t="e">
        <f aca="false">VLOOKUP(I77,Names!$A:$D,2)</f>
        <v>#N/A</v>
      </c>
      <c r="K77" s="15" t="e">
        <f aca="false">VLOOKUP(I77,Names!$A:$D,3)</f>
        <v>#N/A</v>
      </c>
      <c r="L77" s="15" t="e">
        <f aca="false">VLOOKUP(I77,Names!$A:$D,4)</f>
        <v>#N/A</v>
      </c>
      <c r="M77" s="16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customFormat="false" ht="15.75" hidden="false" customHeight="true" outlineLevel="0" collapsed="false">
      <c r="A78" s="14" t="n">
        <v>6</v>
      </c>
      <c r="B78" s="14"/>
      <c r="C78" s="15" t="e">
        <f aca="false">VLOOKUP(B78,Names!$A:$D,2)</f>
        <v>#N/A</v>
      </c>
      <c r="D78" s="15" t="e">
        <f aca="false">VLOOKUP(B78,Names!$A:$D,3)</f>
        <v>#N/A</v>
      </c>
      <c r="E78" s="15" t="e">
        <f aca="false">VLOOKUP(B78,Names!$A:$D,4)</f>
        <v>#N/A</v>
      </c>
      <c r="F78" s="16"/>
      <c r="G78" s="2"/>
      <c r="H78" s="14" t="n">
        <v>6</v>
      </c>
      <c r="I78" s="14"/>
      <c r="J78" s="15" t="e">
        <f aca="false">VLOOKUP(I78,Names!$A:$D,2)</f>
        <v>#N/A</v>
      </c>
      <c r="K78" s="15" t="e">
        <f aca="false">VLOOKUP(I78,Names!$A:$D,3)</f>
        <v>#N/A</v>
      </c>
      <c r="L78" s="15" t="e">
        <f aca="false">VLOOKUP(I78,Names!$A:$D,4)</f>
        <v>#N/A</v>
      </c>
      <c r="M78" s="16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customFormat="false" ht="15.75" hidden="false" customHeight="true" outlineLevel="0" collapsed="false">
      <c r="A79" s="14" t="n">
        <v>7</v>
      </c>
      <c r="B79" s="14"/>
      <c r="C79" s="15" t="e">
        <f aca="false">VLOOKUP(B79,Names!$A:$D,2)</f>
        <v>#N/A</v>
      </c>
      <c r="D79" s="15" t="e">
        <f aca="false">VLOOKUP(B79,Names!$A:$D,3)</f>
        <v>#N/A</v>
      </c>
      <c r="E79" s="15" t="e">
        <f aca="false">VLOOKUP(B79,Names!$A:$D,4)</f>
        <v>#N/A</v>
      </c>
      <c r="F79" s="16"/>
      <c r="G79" s="2"/>
      <c r="H79" s="14" t="n">
        <v>7</v>
      </c>
      <c r="I79" s="14"/>
      <c r="J79" s="15" t="e">
        <f aca="false">VLOOKUP(I79,Names!$A:$D,2)</f>
        <v>#N/A</v>
      </c>
      <c r="K79" s="15" t="e">
        <f aca="false">VLOOKUP(I79,Names!$A:$D,3)</f>
        <v>#N/A</v>
      </c>
      <c r="L79" s="15" t="e">
        <f aca="false">VLOOKUP(I79,Names!$A:$D,4)</f>
        <v>#N/A</v>
      </c>
      <c r="M79" s="16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customFormat="false" ht="15.75" hidden="false" customHeight="true" outlineLevel="0" collapsed="false">
      <c r="A80" s="14" t="n">
        <v>8</v>
      </c>
      <c r="B80" s="14"/>
      <c r="C80" s="15" t="e">
        <f aca="false">VLOOKUP(B80,Names!$A:$D,2)</f>
        <v>#N/A</v>
      </c>
      <c r="D80" s="15" t="e">
        <f aca="false">VLOOKUP(B80,Names!$A:$D,3)</f>
        <v>#N/A</v>
      </c>
      <c r="E80" s="15" t="e">
        <f aca="false">VLOOKUP(B80,Names!$A:$D,4)</f>
        <v>#N/A</v>
      </c>
      <c r="F80" s="16"/>
      <c r="G80" s="2"/>
      <c r="H80" s="14" t="n">
        <v>8</v>
      </c>
      <c r="I80" s="14"/>
      <c r="J80" s="15" t="e">
        <f aca="false">VLOOKUP(I80,Names!$A:$D,2)</f>
        <v>#N/A</v>
      </c>
      <c r="K80" s="15" t="e">
        <f aca="false">VLOOKUP(I80,Names!$A:$D,3)</f>
        <v>#N/A</v>
      </c>
      <c r="L80" s="15" t="e">
        <f aca="false">VLOOKUP(I80,Names!$A:$D,4)</f>
        <v>#N/A</v>
      </c>
      <c r="M80" s="16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customFormat="false" ht="15.75" hidden="false" customHeight="true" outlineLevel="0" collapsed="false">
      <c r="A81" s="47"/>
      <c r="B81" s="48"/>
      <c r="C81" s="37"/>
      <c r="D81" s="37"/>
      <c r="E81" s="37"/>
      <c r="F81" s="38"/>
      <c r="G81" s="48"/>
      <c r="H81" s="49"/>
      <c r="I81" s="48"/>
      <c r="J81" s="37"/>
      <c r="K81" s="38"/>
      <c r="L81" s="38"/>
      <c r="M81" s="47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customFormat="false" ht="15.75" hidden="false" customHeight="true" outlineLevel="0" collapsed="false">
      <c r="A82" s="11" t="s">
        <v>1031</v>
      </c>
      <c r="B82" s="11"/>
      <c r="C82" s="18" t="s">
        <v>1033</v>
      </c>
      <c r="D82" s="12"/>
      <c r="E82" s="12"/>
      <c r="F82" s="13"/>
      <c r="G82" s="48"/>
      <c r="H82" s="49"/>
      <c r="I82" s="48"/>
      <c r="J82" s="37"/>
      <c r="K82" s="38"/>
      <c r="L82" s="38"/>
      <c r="M82" s="47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customFormat="false" ht="15.75" hidden="false" customHeight="true" outlineLevel="0" collapsed="false">
      <c r="A83" s="14" t="s">
        <v>803</v>
      </c>
      <c r="B83" s="14" t="s">
        <v>804</v>
      </c>
      <c r="C83" s="15" t="s">
        <v>1</v>
      </c>
      <c r="D83" s="15" t="s">
        <v>2</v>
      </c>
      <c r="E83" s="15" t="s">
        <v>3</v>
      </c>
      <c r="F83" s="15" t="s">
        <v>805</v>
      </c>
      <c r="G83" s="48"/>
      <c r="H83" s="49"/>
      <c r="I83" s="48"/>
      <c r="J83" s="37"/>
      <c r="K83" s="38"/>
      <c r="L83" s="38"/>
      <c r="M83" s="47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customFormat="false" ht="15.75" hidden="false" customHeight="true" outlineLevel="0" collapsed="false">
      <c r="A84" s="14" t="n">
        <v>1</v>
      </c>
      <c r="B84" s="14" t="n">
        <v>42</v>
      </c>
      <c r="C84" s="15" t="str">
        <f aca="false">VLOOKUP(B84,Names!$A:$D,2)</f>
        <v>Rose</v>
      </c>
      <c r="D84" s="15" t="str">
        <f aca="false">VLOOKUP(B84,Names!$A:$D,3)</f>
        <v>HENDERSON</v>
      </c>
      <c r="E84" s="15" t="str">
        <f aca="false">VLOOKUP(B84,Names!$A:$D,4)</f>
        <v>City of Lisburn A.C.</v>
      </c>
      <c r="F84" s="16" t="n">
        <v>9.69</v>
      </c>
      <c r="G84" s="48"/>
      <c r="H84" s="49"/>
      <c r="I84" s="48"/>
      <c r="J84" s="37"/>
      <c r="K84" s="38"/>
      <c r="L84" s="38"/>
      <c r="M84" s="47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customFormat="false" ht="15.75" hidden="false" customHeight="true" outlineLevel="0" collapsed="false">
      <c r="A85" s="14" t="n">
        <v>2</v>
      </c>
      <c r="B85" s="14" t="n">
        <v>645</v>
      </c>
      <c r="C85" s="15" t="str">
        <f aca="false">VLOOKUP(B85,Names!$A:$D,2)</f>
        <v>Emer</v>
      </c>
      <c r="D85" s="15" t="str">
        <f aca="false">VLOOKUP(B85,Names!$A:$D,3)</f>
        <v>Broidy</v>
      </c>
      <c r="E85" s="15" t="n">
        <f aca="false">VLOOKUP(B85,Names!$A:$D,4)</f>
        <v>0</v>
      </c>
      <c r="F85" s="16" t="n">
        <v>9.63</v>
      </c>
      <c r="G85" s="48"/>
      <c r="H85" s="49"/>
      <c r="I85" s="48"/>
      <c r="J85" s="37"/>
      <c r="K85" s="38"/>
      <c r="L85" s="38"/>
      <c r="M85" s="47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customFormat="false" ht="15.75" hidden="false" customHeight="true" outlineLevel="0" collapsed="false">
      <c r="A86" s="14" t="n">
        <v>3</v>
      </c>
      <c r="B86" s="14" t="n">
        <v>640</v>
      </c>
      <c r="C86" s="15" t="str">
        <f aca="false">VLOOKUP(B86,Names!$A:$D,2)</f>
        <v>Olivia </v>
      </c>
      <c r="D86" s="15" t="str">
        <f aca="false">VLOOKUP(B86,Names!$A:$D,3)</f>
        <v>Davison</v>
      </c>
      <c r="E86" s="15" t="str">
        <f aca="false">VLOOKUP(B86,Names!$A:$D,4)</f>
        <v>Loughview A.C.</v>
      </c>
      <c r="F86" s="16" t="n">
        <v>11.28</v>
      </c>
      <c r="G86" s="48"/>
      <c r="H86" s="49"/>
      <c r="I86" s="48"/>
      <c r="J86" s="37"/>
      <c r="K86" s="38"/>
      <c r="L86" s="38"/>
      <c r="M86" s="47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customFormat="false" ht="15.75" hidden="false" customHeight="true" outlineLevel="0" collapsed="false">
      <c r="A87" s="14" t="n">
        <v>4</v>
      </c>
      <c r="B87" s="14" t="n">
        <v>515</v>
      </c>
      <c r="C87" s="15" t="str">
        <f aca="false">VLOOKUP(B87,Names!$A:$D,2)</f>
        <v>Olivia</v>
      </c>
      <c r="D87" s="15" t="str">
        <f aca="false">VLOOKUP(B87,Names!$A:$D,3)</f>
        <v>GORMAN</v>
      </c>
      <c r="E87" s="15" t="str">
        <f aca="false">VLOOKUP(B87,Names!$A:$D,4)</f>
        <v>Rosses A.C.</v>
      </c>
      <c r="F87" s="16" t="n">
        <v>9.37</v>
      </c>
      <c r="G87" s="48"/>
      <c r="H87" s="49"/>
      <c r="I87" s="48"/>
      <c r="J87" s="37"/>
      <c r="K87" s="38"/>
      <c r="L87" s="38"/>
      <c r="M87" s="47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customFormat="false" ht="15.75" hidden="false" customHeight="true" outlineLevel="0" collapsed="false">
      <c r="A88" s="14" t="n">
        <v>5</v>
      </c>
      <c r="B88" s="14" t="n">
        <v>7</v>
      </c>
      <c r="C88" s="15" t="str">
        <f aca="false">VLOOKUP(B88,Names!$A:$D,2)</f>
        <v>Hollie</v>
      </c>
      <c r="D88" s="15" t="str">
        <f aca="false">VLOOKUP(B88,Names!$A:$D,3)</f>
        <v>MCCONVILLE</v>
      </c>
      <c r="E88" s="15" t="n">
        <f aca="false">VLOOKUP(B88,Names!$A:$D,4)</f>
        <v>0</v>
      </c>
      <c r="F88" s="16" t="n">
        <v>10.49</v>
      </c>
      <c r="G88" s="48"/>
      <c r="H88" s="49"/>
      <c r="I88" s="48"/>
      <c r="J88" s="37"/>
      <c r="K88" s="38"/>
      <c r="L88" s="38"/>
      <c r="M88" s="47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customFormat="false" ht="15.75" hidden="false" customHeight="true" outlineLevel="0" collapsed="false">
      <c r="A89" s="14" t="n">
        <v>6</v>
      </c>
      <c r="B89" s="14" t="n">
        <v>11</v>
      </c>
      <c r="C89" s="15" t="str">
        <f aca="false">VLOOKUP(B89,Names!$A:$D,2)</f>
        <v>Cadhla</v>
      </c>
      <c r="D89" s="15" t="str">
        <f aca="false">VLOOKUP(B89,Names!$A:$D,3)</f>
        <v>MORGAN</v>
      </c>
      <c r="E89" s="15" t="str">
        <f aca="false">VLOOKUP(B89,Names!$A:$D,4)</f>
        <v>Armagh A.C.</v>
      </c>
      <c r="F89" s="16" t="n">
        <v>9.44</v>
      </c>
      <c r="G89" s="48"/>
      <c r="H89" s="49"/>
      <c r="I89" s="48"/>
      <c r="J89" s="37"/>
      <c r="K89" s="38"/>
      <c r="L89" s="38"/>
      <c r="M89" s="47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customFormat="false" ht="15.75" hidden="false" customHeight="true" outlineLevel="0" collapsed="false">
      <c r="A90" s="14" t="n">
        <v>7</v>
      </c>
      <c r="B90" s="14"/>
      <c r="C90" s="15" t="e">
        <f aca="false">VLOOKUP(B90,Names!$A:$D,2)</f>
        <v>#N/A</v>
      </c>
      <c r="D90" s="15" t="e">
        <f aca="false">VLOOKUP(B90,Names!$A:$D,3)</f>
        <v>#N/A</v>
      </c>
      <c r="E90" s="15" t="e">
        <f aca="false">VLOOKUP(B90,Names!$A:$D,4)</f>
        <v>#N/A</v>
      </c>
      <c r="F90" s="16"/>
      <c r="G90" s="48"/>
      <c r="H90" s="49"/>
      <c r="I90" s="48"/>
      <c r="J90" s="37"/>
      <c r="K90" s="38"/>
      <c r="L90" s="38"/>
      <c r="M90" s="47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customFormat="false" ht="15.75" hidden="false" customHeight="true" outlineLevel="0" collapsed="false">
      <c r="A91" s="14" t="n">
        <v>8</v>
      </c>
      <c r="B91" s="14"/>
      <c r="C91" s="15" t="e">
        <f aca="false">VLOOKUP(B91,Names!$A:$D,2)</f>
        <v>#N/A</v>
      </c>
      <c r="D91" s="15" t="e">
        <f aca="false">VLOOKUP(B91,Names!$A:$D,3)</f>
        <v>#N/A</v>
      </c>
      <c r="E91" s="15" t="e">
        <f aca="false">VLOOKUP(B91,Names!$A:$D,4)</f>
        <v>#N/A</v>
      </c>
      <c r="F91" s="16"/>
      <c r="G91" s="48"/>
      <c r="H91" s="49"/>
      <c r="I91" s="48"/>
      <c r="J91" s="37"/>
      <c r="K91" s="38"/>
      <c r="L91" s="38"/>
      <c r="M91" s="47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customFormat="false" ht="15.75" hidden="false" customHeight="true" outlineLevel="0" collapsed="false">
      <c r="A92" s="19"/>
      <c r="B92" s="25"/>
      <c r="C92" s="26"/>
      <c r="D92" s="26"/>
      <c r="E92" s="26"/>
      <c r="F92" s="27"/>
      <c r="G92" s="25"/>
      <c r="H92" s="28"/>
      <c r="I92" s="25"/>
      <c r="J92" s="26"/>
      <c r="K92" s="27"/>
      <c r="L92" s="27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customFormat="false" ht="15.75" hidden="false" customHeight="true" outlineLevel="0" collapsed="false">
      <c r="A93" s="29" t="s">
        <v>1034</v>
      </c>
      <c r="B93" s="29"/>
      <c r="C93" s="29"/>
      <c r="D93" s="29"/>
      <c r="E93" s="29"/>
      <c r="F93" s="29"/>
      <c r="G93" s="2"/>
      <c r="H93" s="29" t="s">
        <v>1035</v>
      </c>
      <c r="I93" s="29"/>
      <c r="J93" s="29"/>
      <c r="K93" s="29"/>
      <c r="L93" s="29"/>
      <c r="M93" s="29"/>
    </row>
    <row r="94" customFormat="false" ht="15.75" hidden="false" customHeight="true" outlineLevel="0" collapsed="false">
      <c r="A94" s="14" t="s">
        <v>803</v>
      </c>
      <c r="B94" s="14" t="s">
        <v>804</v>
      </c>
      <c r="C94" s="15" t="s">
        <v>1</v>
      </c>
      <c r="D94" s="15" t="s">
        <v>2</v>
      </c>
      <c r="E94" s="15" t="s">
        <v>3</v>
      </c>
      <c r="F94" s="15" t="s">
        <v>805</v>
      </c>
      <c r="G94" s="2"/>
      <c r="H94" s="14" t="s">
        <v>803</v>
      </c>
      <c r="I94" s="14" t="s">
        <v>804</v>
      </c>
      <c r="J94" s="15" t="s">
        <v>1</v>
      </c>
      <c r="K94" s="15" t="s">
        <v>2</v>
      </c>
      <c r="L94" s="15" t="s">
        <v>3</v>
      </c>
      <c r="M94" s="15" t="s">
        <v>805</v>
      </c>
    </row>
    <row r="95" customFormat="false" ht="15.75" hidden="false" customHeight="true" outlineLevel="0" collapsed="false">
      <c r="A95" s="50" t="n">
        <v>1</v>
      </c>
      <c r="B95" s="50" t="n">
        <v>55</v>
      </c>
      <c r="C95" s="51" t="str">
        <f aca="false">VLOOKUP(B95,Names!$A:$D,2)</f>
        <v>Emily</v>
      </c>
      <c r="D95" s="51" t="str">
        <f aca="false">VLOOKUP(B95,Names!$A:$D,3)</f>
        <v>CONNOLLY</v>
      </c>
      <c r="E95" s="51" t="str">
        <f aca="false">VLOOKUP(B95,Names!$A:$D,4)</f>
        <v>Clones A.C.</v>
      </c>
      <c r="F95" s="52" t="n">
        <v>8.8</v>
      </c>
      <c r="G95" s="43" t="s">
        <v>1036</v>
      </c>
      <c r="H95" s="50" t="n">
        <v>1</v>
      </c>
      <c r="I95" s="50" t="n">
        <v>525</v>
      </c>
      <c r="J95" s="51" t="str">
        <f aca="false">VLOOKUP(I95,Names!$A:$D,2)</f>
        <v>Dylan</v>
      </c>
      <c r="K95" s="51" t="str">
        <f aca="false">VLOOKUP(I95,Names!$A:$D,3)</f>
        <v>O REILLY</v>
      </c>
      <c r="L95" s="51" t="str">
        <f aca="false">VLOOKUP(I95,Names!$A:$D,4)</f>
        <v>Shercock A.C.</v>
      </c>
      <c r="M95" s="52" t="n">
        <v>8.66</v>
      </c>
      <c r="N95" s="53" t="s">
        <v>1036</v>
      </c>
    </row>
    <row r="96" customFormat="false" ht="15.75" hidden="false" customHeight="true" outlineLevel="0" collapsed="false">
      <c r="A96" s="50" t="n">
        <v>2</v>
      </c>
      <c r="B96" s="50" t="n">
        <v>418</v>
      </c>
      <c r="C96" s="51" t="str">
        <f aca="false">VLOOKUP(B96,Names!$A:$D,2)</f>
        <v>Daisy</v>
      </c>
      <c r="D96" s="51" t="str">
        <f aca="false">VLOOKUP(B96,Names!$A:$D,3)</f>
        <v>LEONARD</v>
      </c>
      <c r="E96" s="51" t="str">
        <f aca="false">VLOOKUP(B96,Names!$A:$D,4)</f>
        <v>Monaghan Phoenix A.C.</v>
      </c>
      <c r="F96" s="52" t="n">
        <v>8.81</v>
      </c>
      <c r="G96" s="43" t="s">
        <v>1036</v>
      </c>
      <c r="H96" s="50" t="n">
        <v>2</v>
      </c>
      <c r="I96" s="50" t="n">
        <v>125</v>
      </c>
      <c r="J96" s="51" t="str">
        <f aca="false">VLOOKUP(I96,Names!$A:$D,2)</f>
        <v>Oliver</v>
      </c>
      <c r="K96" s="51" t="str">
        <f aca="false">VLOOKUP(I96,Names!$A:$D,3)</f>
        <v>MAGUIRE</v>
      </c>
      <c r="L96" s="51" t="str">
        <f aca="false">VLOOKUP(I96,Names!$A:$D,4)</f>
        <v>Finn Valley A.C.</v>
      </c>
      <c r="M96" s="52" t="n">
        <v>8.72</v>
      </c>
      <c r="N96" s="53" t="s">
        <v>1036</v>
      </c>
    </row>
    <row r="97" customFormat="false" ht="15.75" hidden="false" customHeight="true" outlineLevel="0" collapsed="false">
      <c r="A97" s="50" t="n">
        <v>3</v>
      </c>
      <c r="B97" s="50" t="n">
        <v>106</v>
      </c>
      <c r="C97" s="51" t="str">
        <f aca="false">VLOOKUP(B97,Names!$A:$D,2)</f>
        <v>Grace</v>
      </c>
      <c r="D97" s="51" t="str">
        <f aca="false">VLOOKUP(B97,Names!$A:$D,3)</f>
        <v>LYNCH</v>
      </c>
      <c r="E97" s="51" t="str">
        <f aca="false">VLOOKUP(B97,Names!$A:$D,4)</f>
        <v>Finn Valley A.C.</v>
      </c>
      <c r="F97" s="52" t="n">
        <v>8.86</v>
      </c>
      <c r="G97" s="43" t="s">
        <v>1036</v>
      </c>
      <c r="H97" s="50" t="n">
        <v>3</v>
      </c>
      <c r="I97" s="50" t="n">
        <v>402</v>
      </c>
      <c r="J97" s="51" t="str">
        <f aca="false">VLOOKUP(I97,Names!$A:$D,2)</f>
        <v>Tadgh</v>
      </c>
      <c r="K97" s="51" t="str">
        <f aca="false">VLOOKUP(I97,Names!$A:$D,3)</f>
        <v>MC CAFFREY</v>
      </c>
      <c r="L97" s="51" t="str">
        <f aca="false">VLOOKUP(I97,Names!$A:$D,4)</f>
        <v>Monaghan Phoenix A.C.</v>
      </c>
      <c r="M97" s="52" t="n">
        <v>8.97</v>
      </c>
      <c r="N97" s="53" t="s">
        <v>1036</v>
      </c>
    </row>
    <row r="98" customFormat="false" ht="15.75" hidden="false" customHeight="true" outlineLevel="0" collapsed="false">
      <c r="A98" s="50" t="n">
        <v>4</v>
      </c>
      <c r="B98" s="50" t="n">
        <v>161</v>
      </c>
      <c r="C98" s="51" t="str">
        <f aca="false">VLOOKUP(B98,Names!$A:$D,2)</f>
        <v>Caoimhe</v>
      </c>
      <c r="D98" s="51" t="str">
        <f aca="false">VLOOKUP(B98,Names!$A:$D,3)</f>
        <v>MC ELHINNEY</v>
      </c>
      <c r="E98" s="51" t="str">
        <f aca="false">VLOOKUP(B98,Names!$A:$D,4)</f>
        <v>Finn Valley A.C.</v>
      </c>
      <c r="F98" s="52" t="n">
        <v>9.01</v>
      </c>
      <c r="G98" s="43" t="s">
        <v>1036</v>
      </c>
      <c r="H98" s="50" t="n">
        <v>4</v>
      </c>
      <c r="I98" s="50" t="n">
        <v>532</v>
      </c>
      <c r="J98" s="51" t="str">
        <f aca="false">VLOOKUP(I98,Names!$A:$D,2)</f>
        <v>Ronan</v>
      </c>
      <c r="K98" s="51" t="str">
        <f aca="false">VLOOKUP(I98,Names!$A:$D,3)</f>
        <v>ROGERS</v>
      </c>
      <c r="L98" s="51" t="str">
        <f aca="false">VLOOKUP(I98,Names!$A:$D,4)</f>
        <v>Shercock A.C.</v>
      </c>
      <c r="M98" s="52" t="n">
        <v>8.98</v>
      </c>
      <c r="N98" s="53" t="s">
        <v>1036</v>
      </c>
    </row>
    <row r="99" customFormat="false" ht="15.75" hidden="false" customHeight="true" outlineLevel="0" collapsed="false">
      <c r="A99" s="50" t="n">
        <v>5</v>
      </c>
      <c r="B99" s="50" t="n">
        <v>128</v>
      </c>
      <c r="C99" s="51" t="str">
        <f aca="false">VLOOKUP(B99,Names!$A:$D,2)</f>
        <v>Sheridan</v>
      </c>
      <c r="D99" s="51" t="str">
        <f aca="false">VLOOKUP(B99,Names!$A:$D,3)</f>
        <v>MC MONAGLE</v>
      </c>
      <c r="E99" s="51" t="str">
        <f aca="false">VLOOKUP(B99,Names!$A:$D,4)</f>
        <v>Finn Valley A.C.</v>
      </c>
      <c r="F99" s="52" t="n">
        <v>9.12</v>
      </c>
      <c r="G99" s="43" t="s">
        <v>1036</v>
      </c>
      <c r="H99" s="50" t="n">
        <v>5</v>
      </c>
      <c r="I99" s="50" t="n">
        <v>397</v>
      </c>
      <c r="J99" s="51" t="str">
        <f aca="false">VLOOKUP(I99,Names!$A:$D,2)</f>
        <v>Ben</v>
      </c>
      <c r="K99" s="51" t="str">
        <f aca="false">VLOOKUP(I99,Names!$A:$D,3)</f>
        <v>SHERLOCK</v>
      </c>
      <c r="L99" s="51" t="str">
        <f aca="false">VLOOKUP(I99,Names!$A:$D,4)</f>
        <v>Monaghan Phoenix A.C.</v>
      </c>
      <c r="M99" s="52" t="n">
        <v>9.02</v>
      </c>
      <c r="N99" s="53" t="s">
        <v>1036</v>
      </c>
    </row>
    <row r="100" customFormat="false" ht="15.75" hidden="false" customHeight="true" outlineLevel="0" collapsed="false">
      <c r="A100" s="50" t="n">
        <v>6</v>
      </c>
      <c r="B100" s="50" t="n">
        <v>271</v>
      </c>
      <c r="C100" s="51" t="str">
        <f aca="false">VLOOKUP(B100,Names!$A:$D,2)</f>
        <v>Kate</v>
      </c>
      <c r="D100" s="51" t="str">
        <f aca="false">VLOOKUP(B100,Names!$A:$D,3)</f>
        <v>O GARA</v>
      </c>
      <c r="E100" s="51" t="str">
        <f aca="false">VLOOKUP(B100,Names!$A:$D,4)</f>
        <v>Letterkenny A.C.</v>
      </c>
      <c r="F100" s="52" t="n">
        <v>9.2</v>
      </c>
      <c r="G100" s="43" t="s">
        <v>1036</v>
      </c>
      <c r="H100" s="50" t="n">
        <v>6</v>
      </c>
      <c r="I100" s="50" t="n">
        <v>294</v>
      </c>
      <c r="J100" s="51" t="str">
        <f aca="false">VLOOKUP(I100,Names!$A:$D,2)</f>
        <v>Darragh</v>
      </c>
      <c r="K100" s="51" t="str">
        <f aca="false">VLOOKUP(I100,Names!$A:$D,3)</f>
        <v>MC GUIRK</v>
      </c>
      <c r="L100" s="51" t="str">
        <f aca="false">VLOOKUP(I100,Names!$A:$D,4)</f>
        <v>Letterkenny A.C.</v>
      </c>
      <c r="M100" s="52" t="n">
        <v>9.07</v>
      </c>
      <c r="N100" s="53" t="s">
        <v>1036</v>
      </c>
    </row>
    <row r="101" customFormat="false" ht="15.75" hidden="false" customHeight="true" outlineLevel="0" collapsed="false">
      <c r="A101" s="50" t="n">
        <v>7</v>
      </c>
      <c r="B101" s="50" t="n">
        <v>399</v>
      </c>
      <c r="C101" s="51" t="str">
        <f aca="false">VLOOKUP(B101,Names!$A:$D,2)</f>
        <v>Ailbhe</v>
      </c>
      <c r="D101" s="51" t="str">
        <f aca="false">VLOOKUP(B101,Names!$A:$D,3)</f>
        <v>SHERRY</v>
      </c>
      <c r="E101" s="51" t="str">
        <f aca="false">VLOOKUP(B101,Names!$A:$D,4)</f>
        <v>Monaghan Phoenix A.C.</v>
      </c>
      <c r="F101" s="52" t="n">
        <v>9.26</v>
      </c>
      <c r="G101" s="43" t="s">
        <v>1036</v>
      </c>
      <c r="H101" s="50" t="n">
        <v>7</v>
      </c>
      <c r="I101" s="50" t="n">
        <v>69</v>
      </c>
      <c r="J101" s="51" t="str">
        <f aca="false">VLOOKUP(I101,Names!$A:$D,2)</f>
        <v>Matthew</v>
      </c>
      <c r="K101" s="51" t="str">
        <f aca="false">VLOOKUP(I101,Names!$A:$D,3)</f>
        <v>GILES</v>
      </c>
      <c r="L101" s="51" t="str">
        <f aca="false">VLOOKUP(I101,Names!$A:$D,4)</f>
        <v>Cranford A.C.</v>
      </c>
      <c r="M101" s="52" t="n">
        <v>9.08</v>
      </c>
      <c r="N101" s="53" t="s">
        <v>1036</v>
      </c>
    </row>
    <row r="102" customFormat="false" ht="15.75" hidden="false" customHeight="true" outlineLevel="0" collapsed="false">
      <c r="A102" s="54" t="n">
        <v>8</v>
      </c>
      <c r="B102" s="54" t="n">
        <v>204</v>
      </c>
      <c r="C102" s="55" t="str">
        <f aca="false">VLOOKUP(B102,Names!$A:$D,2)</f>
        <v>Zoe</v>
      </c>
      <c r="D102" s="55" t="str">
        <f aca="false">VLOOKUP(B102,Names!$A:$D,3)</f>
        <v>HOGAN</v>
      </c>
      <c r="E102" s="55" t="str">
        <f aca="false">VLOOKUP(B102,Names!$A:$D,4)</f>
        <v>Innyvale A.C.</v>
      </c>
      <c r="F102" s="56" t="n">
        <v>9.32</v>
      </c>
      <c r="G102" s="57" t="s">
        <v>1036</v>
      </c>
      <c r="H102" s="50" t="n">
        <v>8</v>
      </c>
      <c r="I102" s="50" t="n">
        <v>67</v>
      </c>
      <c r="J102" s="51" t="str">
        <f aca="false">VLOOKUP(I102,Names!$A:$D,2)</f>
        <v>Ben</v>
      </c>
      <c r="K102" s="51" t="str">
        <f aca="false">VLOOKUP(I102,Names!$A:$D,3)</f>
        <v>MCGEE</v>
      </c>
      <c r="L102" s="51" t="str">
        <f aca="false">VLOOKUP(I102,Names!$A:$D,4)</f>
        <v>Cranford A.C.</v>
      </c>
      <c r="M102" s="52" t="n">
        <v>9.13</v>
      </c>
      <c r="N102" s="53" t="s">
        <v>1036</v>
      </c>
    </row>
    <row r="103" customFormat="false" ht="15.75" hidden="false" customHeight="true" outlineLevel="0" collapsed="false">
      <c r="A103" s="14" t="n">
        <v>9</v>
      </c>
      <c r="B103" s="14" t="n">
        <v>515</v>
      </c>
      <c r="C103" s="15" t="str">
        <f aca="false">VLOOKUP(B103,Names!$A:$D,2)</f>
        <v>Olivia</v>
      </c>
      <c r="D103" s="15" t="str">
        <f aca="false">VLOOKUP(B103,Names!$A:$D,3)</f>
        <v>GORMAN</v>
      </c>
      <c r="E103" s="15" t="str">
        <f aca="false">VLOOKUP(B103,Names!$A:$D,4)</f>
        <v>Rosses A.C.</v>
      </c>
      <c r="F103" s="16" t="n">
        <v>9.37</v>
      </c>
      <c r="G103" s="2"/>
      <c r="H103" s="14" t="n">
        <v>9</v>
      </c>
      <c r="I103" s="14" t="n">
        <v>450</v>
      </c>
      <c r="J103" s="15" t="str">
        <f aca="false">VLOOKUP(I103,Names!$A:$D,2)</f>
        <v>Alfie</v>
      </c>
      <c r="K103" s="15" t="str">
        <f aca="false">VLOOKUP(I103,Names!$A:$D,3)</f>
        <v>MCGLYNN</v>
      </c>
      <c r="L103" s="15" t="str">
        <f aca="false">VLOOKUP(I103,Names!$A:$D,4)</f>
        <v>Omagh Harriers</v>
      </c>
      <c r="M103" s="16" t="n">
        <v>9.21</v>
      </c>
    </row>
    <row r="104" customFormat="false" ht="15.75" hidden="false" customHeight="true" outlineLevel="0" collapsed="false">
      <c r="A104" s="14" t="n">
        <v>10</v>
      </c>
      <c r="B104" s="14" t="n">
        <v>11</v>
      </c>
      <c r="C104" s="15" t="str">
        <f aca="false">VLOOKUP(B104,Names!$A:$D,2)</f>
        <v>Cadhla</v>
      </c>
      <c r="D104" s="15" t="str">
        <f aca="false">VLOOKUP(B104,Names!$A:$D,3)</f>
        <v>MORGAN</v>
      </c>
      <c r="E104" s="15" t="str">
        <f aca="false">VLOOKUP(B104,Names!$A:$D,4)</f>
        <v>Armagh A.C.</v>
      </c>
      <c r="F104" s="16" t="n">
        <v>9.44</v>
      </c>
      <c r="G104" s="2"/>
      <c r="H104" s="14" t="n">
        <v>10</v>
      </c>
      <c r="I104" s="14" t="n">
        <v>154</v>
      </c>
      <c r="J104" s="15" t="str">
        <f aca="false">VLOOKUP(I104,Names!$A:$D,2)</f>
        <v>Michael</v>
      </c>
      <c r="K104" s="15" t="str">
        <f aca="false">VLOOKUP(I104,Names!$A:$D,3)</f>
        <v>BREEN</v>
      </c>
      <c r="L104" s="15" t="str">
        <f aca="false">VLOOKUP(I104,Names!$A:$D,4)</f>
        <v>Finn Valley A.C.</v>
      </c>
      <c r="M104" s="16" t="n">
        <v>9.28</v>
      </c>
    </row>
    <row r="105" customFormat="false" ht="15.75" hidden="false" customHeight="true" outlineLevel="0" collapsed="false">
      <c r="A105" s="14" t="n">
        <v>11</v>
      </c>
      <c r="B105" s="14" t="n">
        <v>435</v>
      </c>
      <c r="C105" s="15" t="str">
        <f aca="false">VLOOKUP(B105,Names!$A:$D,2)</f>
        <v>Hanna</v>
      </c>
      <c r="D105" s="15" t="str">
        <f aca="false">VLOOKUP(B105,Names!$A:$D,3)</f>
        <v>CARTY</v>
      </c>
      <c r="E105" s="15" t="str">
        <f aca="false">VLOOKUP(B105,Names!$A:$D,4)</f>
        <v>Olympian Youth A.C.</v>
      </c>
      <c r="F105" s="16" t="n">
        <v>9.63</v>
      </c>
      <c r="G105" s="2"/>
      <c r="H105" s="14" t="n">
        <v>11</v>
      </c>
      <c r="I105" s="14" t="n">
        <v>156</v>
      </c>
      <c r="J105" s="15" t="str">
        <f aca="false">VLOOKUP(I105,Names!$A:$D,2)</f>
        <v>Dylan</v>
      </c>
      <c r="K105" s="15" t="str">
        <f aca="false">VLOOKUP(I105,Names!$A:$D,3)</f>
        <v>TEMPLE</v>
      </c>
      <c r="L105" s="15" t="str">
        <f aca="false">VLOOKUP(I105,Names!$A:$D,4)</f>
        <v>Finn Valley A.C.</v>
      </c>
      <c r="M105" s="16" t="n">
        <v>9.29</v>
      </c>
    </row>
    <row r="106" customFormat="false" ht="15.75" hidden="false" customHeight="true" outlineLevel="0" collapsed="false">
      <c r="A106" s="14" t="n">
        <v>12</v>
      </c>
      <c r="B106" s="14" t="n">
        <v>645</v>
      </c>
      <c r="C106" s="15" t="str">
        <f aca="false">VLOOKUP(B106,Names!$A:$D,2)</f>
        <v>Emer</v>
      </c>
      <c r="D106" s="15" t="str">
        <f aca="false">VLOOKUP(B106,Names!$A:$D,3)</f>
        <v>Broidy</v>
      </c>
      <c r="E106" s="15" t="n">
        <f aca="false">VLOOKUP(B106,Names!$A:$D,4)</f>
        <v>0</v>
      </c>
      <c r="F106" s="16" t="n">
        <v>9.63</v>
      </c>
      <c r="G106" s="2"/>
      <c r="H106" s="14" t="n">
        <v>12</v>
      </c>
      <c r="I106" s="14" t="n">
        <v>275</v>
      </c>
      <c r="J106" s="15" t="str">
        <f aca="false">VLOOKUP(I106,Names!$A:$D,2)</f>
        <v>Matthew</v>
      </c>
      <c r="K106" s="15" t="str">
        <f aca="false">VLOOKUP(I106,Names!$A:$D,3)</f>
        <v>FINNEY</v>
      </c>
      <c r="L106" s="15" t="str">
        <f aca="false">VLOOKUP(I106,Names!$A:$D,4)</f>
        <v>Letterkenny A.C.</v>
      </c>
      <c r="M106" s="16" t="n">
        <v>9.32</v>
      </c>
    </row>
    <row r="107" customFormat="false" ht="15.75" hidden="false" customHeight="true" outlineLevel="0" collapsed="false">
      <c r="A107" s="14" t="n">
        <v>13</v>
      </c>
      <c r="B107" s="14" t="n">
        <v>49</v>
      </c>
      <c r="C107" s="15" t="str">
        <f aca="false">VLOOKUP(B107,Names!$A:$D,2)</f>
        <v>Bella</v>
      </c>
      <c r="D107" s="15" t="str">
        <f aca="false">VLOOKUP(B107,Names!$A:$D,3)</f>
        <v>BEATTIE</v>
      </c>
      <c r="E107" s="15" t="str">
        <f aca="false">VLOOKUP(B107,Names!$A:$D,4)</f>
        <v>Clones A.C.</v>
      </c>
      <c r="F107" s="16" t="n">
        <v>9.64</v>
      </c>
      <c r="G107" s="2"/>
      <c r="H107" s="14" t="n">
        <v>13</v>
      </c>
      <c r="I107" s="14" t="n">
        <v>299</v>
      </c>
      <c r="J107" s="15" t="str">
        <f aca="false">VLOOKUP(I107,Names!$A:$D,2)</f>
        <v>Darragh</v>
      </c>
      <c r="K107" s="15" t="str">
        <f aca="false">VLOOKUP(I107,Names!$A:$D,3)</f>
        <v>DUFFY</v>
      </c>
      <c r="L107" s="15" t="str">
        <f aca="false">VLOOKUP(I107,Names!$A:$D,4)</f>
        <v>Letterkenny A.C.</v>
      </c>
      <c r="M107" s="16" t="n">
        <v>9.34</v>
      </c>
    </row>
    <row r="108" customFormat="false" ht="15.75" hidden="false" customHeight="true" outlineLevel="0" collapsed="false">
      <c r="A108" s="14" t="n">
        <v>14</v>
      </c>
      <c r="B108" s="14" t="n">
        <v>419</v>
      </c>
      <c r="C108" s="15" t="str">
        <f aca="false">VLOOKUP(B108,Names!$A:$D,2)</f>
        <v>Enya</v>
      </c>
      <c r="D108" s="15" t="str">
        <f aca="false">VLOOKUP(B108,Names!$A:$D,3)</f>
        <v>CORRIGAN</v>
      </c>
      <c r="E108" s="15" t="str">
        <f aca="false">VLOOKUP(B108,Names!$A:$D,4)</f>
        <v>Monaghan Phoenix A.C.</v>
      </c>
      <c r="F108" s="16" t="n">
        <v>9.67</v>
      </c>
      <c r="G108" s="2"/>
      <c r="H108" s="14" t="n">
        <v>14</v>
      </c>
      <c r="I108" s="14" t="n">
        <v>71</v>
      </c>
      <c r="J108" s="15" t="str">
        <f aca="false">VLOOKUP(I108,Names!$A:$D,2)</f>
        <v>Roan</v>
      </c>
      <c r="K108" s="15" t="str">
        <f aca="false">VLOOKUP(I108,Names!$A:$D,3)</f>
        <v>LADLEY</v>
      </c>
      <c r="L108" s="15" t="str">
        <f aca="false">VLOOKUP(I108,Names!$A:$D,4)</f>
        <v>Cranford A.C.</v>
      </c>
      <c r="M108" s="16" t="n">
        <v>9.35</v>
      </c>
    </row>
    <row r="109" customFormat="false" ht="15.75" hidden="false" customHeight="true" outlineLevel="0" collapsed="false">
      <c r="A109" s="14" t="n">
        <v>15</v>
      </c>
      <c r="B109" s="14" t="n">
        <v>341</v>
      </c>
      <c r="C109" s="15" t="str">
        <f aca="false">VLOOKUP(B109,Names!$A:$D,2)</f>
        <v>Éabha</v>
      </c>
      <c r="D109" s="15" t="str">
        <f aca="false">VLOOKUP(B109,Names!$A:$D,3)</f>
        <v>BOYLE</v>
      </c>
      <c r="E109" s="15" t="str">
        <f aca="false">VLOOKUP(B109,Names!$A:$D,4)</f>
        <v>Lifford Strabane A.C.</v>
      </c>
      <c r="F109" s="16" t="n">
        <v>9.69</v>
      </c>
      <c r="G109" s="2"/>
      <c r="H109" s="14" t="n">
        <v>15</v>
      </c>
      <c r="I109" s="14" t="n">
        <v>469</v>
      </c>
      <c r="J109" s="15" t="str">
        <f aca="false">VLOOKUP(I109,Names!$A:$D,2)</f>
        <v>John</v>
      </c>
      <c r="K109" s="15" t="str">
        <f aca="false">VLOOKUP(I109,Names!$A:$D,3)</f>
        <v>BRENNAN</v>
      </c>
      <c r="L109" s="15" t="str">
        <f aca="false">VLOOKUP(I109,Names!$A:$D,4)</f>
        <v>Rosses A.C.</v>
      </c>
      <c r="M109" s="16" t="n">
        <v>9.4</v>
      </c>
    </row>
    <row r="110" customFormat="false" ht="15.75" hidden="false" customHeight="true" outlineLevel="0" collapsed="false">
      <c r="A110" s="14" t="n">
        <v>16</v>
      </c>
      <c r="B110" s="14" t="n">
        <v>42</v>
      </c>
      <c r="C110" s="15" t="str">
        <f aca="false">VLOOKUP(B110,Names!$A:$D,2)</f>
        <v>Rose</v>
      </c>
      <c r="D110" s="15" t="str">
        <f aca="false">VLOOKUP(B110,Names!$A:$D,3)</f>
        <v>HENDERSON</v>
      </c>
      <c r="E110" s="15" t="str">
        <f aca="false">VLOOKUP(B110,Names!$A:$D,4)</f>
        <v>City of Lisburn A.C.</v>
      </c>
      <c r="F110" s="16" t="n">
        <v>9.69</v>
      </c>
      <c r="G110" s="2"/>
      <c r="H110" s="14" t="n">
        <v>16</v>
      </c>
      <c r="I110" s="14" t="n">
        <v>368</v>
      </c>
      <c r="J110" s="15" t="str">
        <f aca="false">VLOOKUP(I110,Names!$A:$D,2)</f>
        <v>Ruari</v>
      </c>
      <c r="K110" s="15" t="str">
        <f aca="false">VLOOKUP(I110,Names!$A:$D,3)</f>
        <v>KERR</v>
      </c>
      <c r="L110" s="15" t="str">
        <f aca="false">VLOOKUP(I110,Names!$A:$D,4)</f>
        <v>Milford A.C.</v>
      </c>
      <c r="M110" s="16" t="n">
        <v>9.68</v>
      </c>
    </row>
    <row r="111" customFormat="false" ht="15.75" hidden="false" customHeight="true" outlineLevel="0" collapsed="false">
      <c r="A111" s="14" t="n">
        <v>17</v>
      </c>
      <c r="B111" s="14" t="n">
        <v>555</v>
      </c>
      <c r="C111" s="15" t="str">
        <f aca="false">VLOOKUP(B111,Names!$A:$D,2)</f>
        <v>Kellie</v>
      </c>
      <c r="D111" s="15" t="str">
        <f aca="false">VLOOKUP(B111,Names!$A:$D,3)</f>
        <v>HERRON</v>
      </c>
      <c r="E111" s="15" t="str">
        <f aca="false">VLOOKUP(B111,Names!$A:$D,4)</f>
        <v>Tír Chonaill A.C.</v>
      </c>
      <c r="F111" s="16" t="n">
        <v>9.72</v>
      </c>
      <c r="G111" s="2"/>
      <c r="H111" s="14" t="n">
        <v>17</v>
      </c>
      <c r="I111" s="14" t="n">
        <v>151</v>
      </c>
      <c r="J111" s="15" t="str">
        <f aca="false">VLOOKUP(I111,Names!$A:$D,2)</f>
        <v>Dara</v>
      </c>
      <c r="K111" s="15" t="str">
        <f aca="false">VLOOKUP(I111,Names!$A:$D,3)</f>
        <v>MC CORMACK</v>
      </c>
      <c r="L111" s="15" t="str">
        <f aca="false">VLOOKUP(I111,Names!$A:$D,4)</f>
        <v>Finn Valley A.C.</v>
      </c>
      <c r="M111" s="16" t="n">
        <v>9.81</v>
      </c>
    </row>
    <row r="112" customFormat="false" ht="15.75" hidden="false" customHeight="true" outlineLevel="0" collapsed="false">
      <c r="A112" s="14" t="n">
        <v>18</v>
      </c>
      <c r="B112" s="14" t="n">
        <v>282</v>
      </c>
      <c r="C112" s="15" t="str">
        <f aca="false">VLOOKUP(B112,Names!$A:$D,2)</f>
        <v>Siobhán</v>
      </c>
      <c r="D112" s="15" t="str">
        <f aca="false">VLOOKUP(B112,Names!$A:$D,3)</f>
        <v>GALLAGHER</v>
      </c>
      <c r="E112" s="15" t="str">
        <f aca="false">VLOOKUP(B112,Names!$A:$D,4)</f>
        <v>Letterkenny A.C.</v>
      </c>
      <c r="F112" s="16" t="n">
        <v>9.8</v>
      </c>
      <c r="G112" s="2"/>
      <c r="H112" s="14" t="n">
        <v>18</v>
      </c>
      <c r="I112" s="14" t="n">
        <v>145</v>
      </c>
      <c r="J112" s="15" t="str">
        <f aca="false">VLOOKUP(I112,Names!$A:$D,2)</f>
        <v>Caolan</v>
      </c>
      <c r="K112" s="15" t="str">
        <f aca="false">VLOOKUP(I112,Names!$A:$D,3)</f>
        <v>HAMILTON</v>
      </c>
      <c r="L112" s="15" t="str">
        <f aca="false">VLOOKUP(I112,Names!$A:$D,4)</f>
        <v>Finn Valley A.C.</v>
      </c>
      <c r="M112" s="16" t="n">
        <v>9.82</v>
      </c>
    </row>
    <row r="113" customFormat="false" ht="15.75" hidden="false" customHeight="true" outlineLevel="0" collapsed="false">
      <c r="A113" s="14" t="n">
        <v>19</v>
      </c>
      <c r="B113" s="14" t="n">
        <v>401</v>
      </c>
      <c r="C113" s="15" t="str">
        <f aca="false">VLOOKUP(B113,Names!$A:$D,2)</f>
        <v>Siofra</v>
      </c>
      <c r="D113" s="15" t="str">
        <f aca="false">VLOOKUP(B113,Names!$A:$D,3)</f>
        <v>MC KENNA</v>
      </c>
      <c r="E113" s="15" t="str">
        <f aca="false">VLOOKUP(B113,Names!$A:$D,4)</f>
        <v>Monaghan Phoenix A.C.</v>
      </c>
      <c r="F113" s="16" t="n">
        <v>9.83</v>
      </c>
      <c r="G113" s="2"/>
      <c r="H113" s="14" t="n">
        <v>19</v>
      </c>
      <c r="I113" s="14" t="n">
        <v>232</v>
      </c>
      <c r="J113" s="15" t="str">
        <f aca="false">VLOOKUP(I113,Names!$A:$D,2)</f>
        <v>James</v>
      </c>
      <c r="K113" s="15" t="str">
        <f aca="false">VLOOKUP(I113,Names!$A:$D,3)</f>
        <v>DUDDY</v>
      </c>
      <c r="L113" s="15" t="str">
        <f aca="false">VLOOKUP(I113,Names!$A:$D,4)</f>
        <v>Killybegs A.C.</v>
      </c>
      <c r="M113" s="16" t="n">
        <v>9.93</v>
      </c>
    </row>
    <row r="114" customFormat="false" ht="15.75" hidden="false" customHeight="true" outlineLevel="0" collapsed="false">
      <c r="A114" s="14" t="n">
        <v>20</v>
      </c>
      <c r="B114" s="14" t="n">
        <v>274</v>
      </c>
      <c r="C114" s="15" t="str">
        <f aca="false">VLOOKUP(B114,Names!$A:$D,2)</f>
        <v>Sarah</v>
      </c>
      <c r="D114" s="15" t="str">
        <f aca="false">VLOOKUP(B114,Names!$A:$D,3)</f>
        <v>HIGGINS</v>
      </c>
      <c r="E114" s="15" t="str">
        <f aca="false">VLOOKUP(B114,Names!$A:$D,4)</f>
        <v>Letterkenny A.C.</v>
      </c>
      <c r="F114" s="16" t="n">
        <v>9.85</v>
      </c>
      <c r="G114" s="2"/>
      <c r="H114" s="14" t="n">
        <v>20</v>
      </c>
      <c r="I114" s="14" t="n">
        <v>77</v>
      </c>
      <c r="J114" s="15" t="str">
        <f aca="false">VLOOKUP(I114,Names!$A:$D,2)</f>
        <v>Tarlach</v>
      </c>
      <c r="K114" s="15" t="str">
        <f aca="false">VLOOKUP(I114,Names!$A:$D,3)</f>
        <v>DUGGAN</v>
      </c>
      <c r="L114" s="15" t="str">
        <f aca="false">VLOOKUP(I114,Names!$A:$D,4)</f>
        <v>Cranford A.C.</v>
      </c>
      <c r="M114" s="16" t="n">
        <v>9.97</v>
      </c>
    </row>
    <row r="115" customFormat="false" ht="15.75" hidden="false" customHeight="true" outlineLevel="0" collapsed="false">
      <c r="A115" s="14" t="n">
        <v>21</v>
      </c>
      <c r="B115" s="14" t="n">
        <v>39</v>
      </c>
      <c r="C115" s="15" t="str">
        <f aca="false">VLOOKUP(B115,Names!$A:$D,2)</f>
        <v>Zara</v>
      </c>
      <c r="D115" s="15" t="str">
        <f aca="false">VLOOKUP(B115,Names!$A:$D,3)</f>
        <v>WADE</v>
      </c>
      <c r="E115" s="15" t="str">
        <f aca="false">VLOOKUP(B115,Names!$A:$D,4)</f>
        <v>City of Derry A.C. Spartans</v>
      </c>
      <c r="F115" s="16" t="n">
        <v>9.87</v>
      </c>
      <c r="G115" s="2"/>
      <c r="H115" s="14" t="n">
        <v>21</v>
      </c>
      <c r="I115" s="14" t="n">
        <v>488</v>
      </c>
      <c r="J115" s="15" t="str">
        <f aca="false">VLOOKUP(I115,Names!$A:$D,2)</f>
        <v>Aidan</v>
      </c>
      <c r="K115" s="15" t="str">
        <f aca="false">VLOOKUP(I115,Names!$A:$D,3)</f>
        <v>LYNCH</v>
      </c>
      <c r="L115" s="15" t="str">
        <f aca="false">VLOOKUP(I115,Names!$A:$D,4)</f>
        <v>Rosses A.C.</v>
      </c>
      <c r="M115" s="16" t="n">
        <v>9.98</v>
      </c>
    </row>
    <row r="116" customFormat="false" ht="15.75" hidden="false" customHeight="true" outlineLevel="0" collapsed="false">
      <c r="A116" s="14" t="n">
        <v>22</v>
      </c>
      <c r="B116" s="14" t="n">
        <v>293</v>
      </c>
      <c r="C116" s="15" t="str">
        <f aca="false">VLOOKUP(B116,Names!$A:$D,2)</f>
        <v>Ruth</v>
      </c>
      <c r="D116" s="15" t="str">
        <f aca="false">VLOOKUP(B116,Names!$A:$D,3)</f>
        <v>MC GRENRA</v>
      </c>
      <c r="E116" s="15" t="str">
        <f aca="false">VLOOKUP(B116,Names!$A:$D,4)</f>
        <v>Letterkenny A.C.</v>
      </c>
      <c r="F116" s="16" t="n">
        <v>9.9</v>
      </c>
      <c r="G116" s="2"/>
      <c r="H116" s="14" t="n">
        <v>22</v>
      </c>
      <c r="I116" s="14" t="n">
        <v>408</v>
      </c>
      <c r="J116" s="15" t="str">
        <f aca="false">VLOOKUP(I116,Names!$A:$D,2)</f>
        <v>Tommy</v>
      </c>
      <c r="K116" s="15" t="str">
        <f aca="false">VLOOKUP(I116,Names!$A:$D,3)</f>
        <v>MCELWAIN</v>
      </c>
      <c r="L116" s="15" t="str">
        <f aca="false">VLOOKUP(I116,Names!$A:$D,4)</f>
        <v>Monaghan Phoenix A.C.</v>
      </c>
      <c r="M116" s="16" t="n">
        <v>10.08</v>
      </c>
    </row>
    <row r="117" customFormat="false" ht="15.75" hidden="false" customHeight="true" outlineLevel="0" collapsed="false">
      <c r="A117" s="14" t="n">
        <v>23</v>
      </c>
      <c r="B117" s="14" t="n">
        <v>333</v>
      </c>
      <c r="C117" s="15" t="str">
        <f aca="false">VLOOKUP(B117,Names!$A:$D,2)</f>
        <v>Cora</v>
      </c>
      <c r="D117" s="15" t="str">
        <f aca="false">VLOOKUP(B117,Names!$A:$D,3)</f>
        <v>LANNON</v>
      </c>
      <c r="E117" s="15" t="str">
        <f aca="false">VLOOKUP(B117,Names!$A:$D,4)</f>
        <v>Lifford Strabane A.C.</v>
      </c>
      <c r="F117" s="16" t="n">
        <v>9.92</v>
      </c>
      <c r="G117" s="2"/>
      <c r="H117" s="14" t="n">
        <v>23</v>
      </c>
      <c r="I117" s="14" t="n">
        <v>423</v>
      </c>
      <c r="J117" s="15" t="str">
        <f aca="false">VLOOKUP(I117,Names!$A:$D,2)</f>
        <v>Connaire og</v>
      </c>
      <c r="K117" s="15" t="str">
        <f aca="false">VLOOKUP(I117,Names!$A:$D,3)</f>
        <v>MCVEIGH</v>
      </c>
      <c r="L117" s="15" t="str">
        <f aca="false">VLOOKUP(I117,Names!$A:$D,4)</f>
        <v>Newcastle and District A.C.</v>
      </c>
      <c r="M117" s="16" t="n">
        <v>10.12</v>
      </c>
    </row>
    <row r="118" customFormat="false" ht="15.75" hidden="false" customHeight="true" outlineLevel="0" collapsed="false">
      <c r="A118" s="14" t="n">
        <v>24</v>
      </c>
      <c r="B118" s="14" t="n">
        <v>18</v>
      </c>
      <c r="C118" s="15" t="str">
        <f aca="false">VLOOKUP(B118,Names!$A:$D,2)</f>
        <v>Kaitlyn</v>
      </c>
      <c r="D118" s="15" t="str">
        <f aca="false">VLOOKUP(B118,Names!$A:$D,3)</f>
        <v>MCKERNAN</v>
      </c>
      <c r="E118" s="15" t="str">
        <f aca="false">VLOOKUP(B118,Names!$A:$D,4)</f>
        <v>Armagh A.C.</v>
      </c>
      <c r="F118" s="16" t="n">
        <v>9.93</v>
      </c>
      <c r="G118" s="2"/>
      <c r="H118" s="14" t="n">
        <v>24</v>
      </c>
      <c r="I118" s="14" t="n">
        <v>551</v>
      </c>
      <c r="J118" s="15" t="str">
        <f aca="false">VLOOKUP(I118,Names!$A:$D,2)</f>
        <v>Mark</v>
      </c>
      <c r="K118" s="15" t="str">
        <f aca="false">VLOOKUP(I118,Names!$A:$D,3)</f>
        <v>BYRNE</v>
      </c>
      <c r="L118" s="15" t="str">
        <f aca="false">VLOOKUP(I118,Names!$A:$D,4)</f>
        <v>Tír Chonaill A.C.</v>
      </c>
      <c r="M118" s="16" t="n">
        <v>10.42</v>
      </c>
    </row>
    <row r="119" customFormat="false" ht="15.75" hidden="false" customHeight="true" outlineLevel="0" collapsed="false">
      <c r="A119" s="14" t="n">
        <v>25</v>
      </c>
      <c r="B119" s="14" t="n">
        <v>349</v>
      </c>
      <c r="C119" s="15" t="str">
        <f aca="false">VLOOKUP(B119,Names!$A:$D,2)</f>
        <v>Sophie</v>
      </c>
      <c r="D119" s="15" t="str">
        <f aca="false">VLOOKUP(B119,Names!$A:$D,3)</f>
        <v>LYNN</v>
      </c>
      <c r="E119" s="15" t="str">
        <f aca="false">VLOOKUP(B119,Names!$A:$D,4)</f>
        <v>Loughview A.C.</v>
      </c>
      <c r="F119" s="16" t="n">
        <v>9.94</v>
      </c>
      <c r="G119" s="2"/>
      <c r="H119" s="14" t="n">
        <v>25</v>
      </c>
      <c r="I119" s="14" t="n">
        <v>376</v>
      </c>
      <c r="J119" s="15" t="str">
        <f aca="false">VLOOKUP(I119,Names!$A:$D,2)</f>
        <v>Jay</v>
      </c>
      <c r="K119" s="15" t="str">
        <f aca="false">VLOOKUP(I119,Names!$A:$D,3)</f>
        <v>HARRISON</v>
      </c>
      <c r="L119" s="15" t="str">
        <f aca="false">VLOOKUP(I119,Names!$A:$D,4)</f>
        <v>Milford A.C.</v>
      </c>
      <c r="M119" s="16" t="n">
        <v>10.54</v>
      </c>
    </row>
    <row r="120" customFormat="false" ht="15.75" hidden="false" customHeight="true" outlineLevel="0" collapsed="false">
      <c r="A120" s="14" t="n">
        <v>26</v>
      </c>
      <c r="B120" s="14" t="n">
        <v>226</v>
      </c>
      <c r="C120" s="15" t="str">
        <f aca="false">VLOOKUP(B120,Names!$A:$D,2)</f>
        <v>Lucy</v>
      </c>
      <c r="D120" s="15" t="str">
        <f aca="false">VLOOKUP(B120,Names!$A:$D,3)</f>
        <v>MC HUGH</v>
      </c>
      <c r="E120" s="15" t="str">
        <f aca="false">VLOOKUP(B120,Names!$A:$D,4)</f>
        <v>Killybegs A.C.</v>
      </c>
      <c r="F120" s="16" t="n">
        <v>9.99</v>
      </c>
      <c r="G120" s="2"/>
      <c r="H120" s="14" t="n">
        <v>26</v>
      </c>
      <c r="I120" s="14" t="n">
        <v>343</v>
      </c>
      <c r="J120" s="15" t="str">
        <f aca="false">VLOOKUP(I120,Names!$A:$D,2)</f>
        <v>Tye</v>
      </c>
      <c r="K120" s="15" t="str">
        <f aca="false">VLOOKUP(I120,Names!$A:$D,3)</f>
        <v>FLANAGAN</v>
      </c>
      <c r="L120" s="15" t="str">
        <f aca="false">VLOOKUP(I120,Names!$A:$D,4)</f>
        <v>Lifford Strabane A.C.</v>
      </c>
      <c r="M120" s="16" t="n">
        <v>10.55</v>
      </c>
    </row>
    <row r="121" customFormat="false" ht="15.75" hidden="false" customHeight="true" outlineLevel="0" collapsed="false">
      <c r="A121" s="14" t="n">
        <v>27</v>
      </c>
      <c r="B121" s="14" t="n">
        <v>414</v>
      </c>
      <c r="C121" s="15" t="str">
        <f aca="false">VLOOKUP(B121,Names!$A:$D,2)</f>
        <v>Saibh</v>
      </c>
      <c r="D121" s="15" t="str">
        <f aca="false">VLOOKUP(B121,Names!$A:$D,3)</f>
        <v>SHERIDAN</v>
      </c>
      <c r="E121" s="15" t="str">
        <f aca="false">VLOOKUP(B121,Names!$A:$D,4)</f>
        <v>Monaghan Phoenix A.C.</v>
      </c>
      <c r="F121" s="16" t="n">
        <v>10.05</v>
      </c>
      <c r="G121" s="2"/>
      <c r="H121" s="14" t="n">
        <v>27</v>
      </c>
      <c r="I121" s="14" t="n">
        <v>406</v>
      </c>
      <c r="J121" s="15" t="str">
        <f aca="false">VLOOKUP(I121,Names!$A:$D,2)</f>
        <v>Rowan</v>
      </c>
      <c r="K121" s="15" t="str">
        <f aca="false">VLOOKUP(I121,Names!$A:$D,3)</f>
        <v>SHEEHAN</v>
      </c>
      <c r="L121" s="15" t="str">
        <f aca="false">VLOOKUP(I121,Names!$A:$D,4)</f>
        <v>Monaghan Phoenix A.C.</v>
      </c>
      <c r="M121" s="16" t="n">
        <v>10.62</v>
      </c>
    </row>
    <row r="122" customFormat="false" ht="15.75" hidden="false" customHeight="true" outlineLevel="0" collapsed="false">
      <c r="A122" s="14" t="n">
        <v>28</v>
      </c>
      <c r="B122" s="14" t="n">
        <v>620</v>
      </c>
      <c r="C122" s="15" t="str">
        <f aca="false">VLOOKUP(B122,Names!$A:$D,2)</f>
        <v>Mollie</v>
      </c>
      <c r="D122" s="15" t="str">
        <f aca="false">VLOOKUP(B122,Names!$A:$D,3)</f>
        <v>Bogle</v>
      </c>
      <c r="E122" s="15" t="str">
        <f aca="false">VLOOKUP(B122,Names!$A:$D,4)</f>
        <v>City of Derry Spartans</v>
      </c>
      <c r="F122" s="16" t="n">
        <v>10.05</v>
      </c>
      <c r="G122" s="2"/>
      <c r="H122" s="14" t="n">
        <v>28</v>
      </c>
      <c r="I122" s="14" t="n">
        <v>270</v>
      </c>
      <c r="J122" s="15" t="str">
        <f aca="false">VLOOKUP(I122,Names!$A:$D,2)</f>
        <v>Koah</v>
      </c>
      <c r="K122" s="15" t="str">
        <f aca="false">VLOOKUP(I122,Names!$A:$D,3)</f>
        <v>KELLY</v>
      </c>
      <c r="L122" s="15" t="str">
        <f aca="false">VLOOKUP(I122,Names!$A:$D,4)</f>
        <v>Letterkenny A.C.</v>
      </c>
      <c r="M122" s="16" t="n">
        <v>11.12</v>
      </c>
    </row>
    <row r="123" customFormat="false" ht="15.75" hidden="false" customHeight="true" outlineLevel="0" collapsed="false">
      <c r="A123" s="14" t="n">
        <v>29</v>
      </c>
      <c r="B123" s="14" t="n">
        <v>499</v>
      </c>
      <c r="C123" s="15" t="str">
        <f aca="false">VLOOKUP(B123,Names!$A:$D,2)</f>
        <v>Destiny</v>
      </c>
      <c r="D123" s="15" t="str">
        <f aca="false">VLOOKUP(B123,Names!$A:$D,3)</f>
        <v>HUNTER</v>
      </c>
      <c r="E123" s="15" t="str">
        <f aca="false">VLOOKUP(B123,Names!$A:$D,4)</f>
        <v>Rosses A.C.</v>
      </c>
      <c r="F123" s="16" t="n">
        <v>10.06</v>
      </c>
      <c r="G123" s="2"/>
      <c r="H123" s="14" t="n">
        <v>29</v>
      </c>
      <c r="I123" s="14" t="n">
        <v>332</v>
      </c>
      <c r="J123" s="15" t="str">
        <f aca="false">VLOOKUP(I123,Names!$A:$D,2)</f>
        <v>Eamon</v>
      </c>
      <c r="K123" s="15" t="str">
        <f aca="false">VLOOKUP(I123,Names!$A:$D,3)</f>
        <v>PYNE</v>
      </c>
      <c r="L123" s="15" t="str">
        <f aca="false">VLOOKUP(I123,Names!$A:$D,4)</f>
        <v>Lifford Strabane A.C.</v>
      </c>
      <c r="M123" s="16" t="n">
        <v>11.22</v>
      </c>
    </row>
    <row r="124" customFormat="false" ht="15.75" hidden="false" customHeight="true" outlineLevel="0" collapsed="false">
      <c r="A124" s="14" t="n">
        <v>30</v>
      </c>
      <c r="B124" s="14" t="n">
        <v>352</v>
      </c>
      <c r="C124" s="15" t="str">
        <f aca="false">VLOOKUP(B124,Names!$A:$D,2)</f>
        <v>Katie</v>
      </c>
      <c r="D124" s="15" t="str">
        <f aca="false">VLOOKUP(B124,Names!$A:$D,3)</f>
        <v>ROSS</v>
      </c>
      <c r="E124" s="15" t="str">
        <f aca="false">VLOOKUP(B124,Names!$A:$D,4)</f>
        <v>Loughview A.C.</v>
      </c>
      <c r="F124" s="16" t="n">
        <v>10.1</v>
      </c>
      <c r="G124" s="2"/>
      <c r="H124" s="14" t="n">
        <v>30</v>
      </c>
      <c r="I124" s="14"/>
      <c r="J124" s="15" t="e">
        <f aca="false">VLOOKUP(I124,Names!$A:$D,2)</f>
        <v>#N/A</v>
      </c>
      <c r="K124" s="30" t="e">
        <f aca="false">VLOOKUP(I124,Names!$A:$D,3)</f>
        <v>#N/A</v>
      </c>
      <c r="L124" s="30" t="e">
        <f aca="false">VLOOKUP(I124,Names!$A:$D,4)</f>
        <v>#N/A</v>
      </c>
      <c r="M124" s="15"/>
    </row>
    <row r="125" customFormat="false" ht="15.75" hidden="false" customHeight="true" outlineLevel="0" collapsed="false">
      <c r="A125" s="20" t="n">
        <v>31</v>
      </c>
      <c r="B125" s="20" t="n">
        <v>213</v>
      </c>
      <c r="C125" s="21" t="str">
        <f aca="false">VLOOKUP(B125,Names!$A:$D,2)</f>
        <v>Saíbhe</v>
      </c>
      <c r="D125" s="21" t="str">
        <f aca="false">VLOOKUP(B125,Names!$A:$D,3)</f>
        <v>MULVEY</v>
      </c>
      <c r="E125" s="21" t="str">
        <f aca="false">VLOOKUP(B125,Names!$A:$D,4)</f>
        <v>Innyvale A.C.</v>
      </c>
      <c r="F125" s="22" t="n">
        <v>10.13</v>
      </c>
      <c r="G125" s="2"/>
      <c r="H125" s="14" t="n">
        <v>31</v>
      </c>
      <c r="I125" s="14"/>
      <c r="J125" s="15" t="e">
        <f aca="false">VLOOKUP(I125,Names!$A:$D,2)</f>
        <v>#N/A</v>
      </c>
      <c r="K125" s="30" t="e">
        <f aca="false">VLOOKUP(I125,Names!$A:$D,3)</f>
        <v>#N/A</v>
      </c>
      <c r="L125" s="30" t="e">
        <f aca="false">VLOOKUP(I125,Names!$A:$D,4)</f>
        <v>#N/A</v>
      </c>
      <c r="M125" s="15"/>
    </row>
    <row r="126" customFormat="false" ht="15.75" hidden="false" customHeight="true" outlineLevel="0" collapsed="false">
      <c r="A126" s="14" t="n">
        <v>32</v>
      </c>
      <c r="B126" s="14" t="n">
        <v>247</v>
      </c>
      <c r="C126" s="15" t="str">
        <f aca="false">VLOOKUP(B126,Names!$A:$D,2)</f>
        <v>Zoe</v>
      </c>
      <c r="D126" s="15" t="str">
        <f aca="false">VLOOKUP(B126,Names!$A:$D,3)</f>
        <v>TORRENS</v>
      </c>
      <c r="E126" s="15" t="str">
        <f aca="false">VLOOKUP(B126,Names!$A:$D,4)</f>
        <v>Killybegs A.C.</v>
      </c>
      <c r="F126" s="16" t="n">
        <v>10.37</v>
      </c>
      <c r="G126" s="2"/>
      <c r="H126" s="14" t="n">
        <v>32</v>
      </c>
      <c r="I126" s="14"/>
      <c r="J126" s="15" t="e">
        <f aca="false">VLOOKUP(I126,Names!$A:$D,2)</f>
        <v>#N/A</v>
      </c>
      <c r="K126" s="30" t="e">
        <f aca="false">VLOOKUP(I126,Names!$A:$D,3)</f>
        <v>#N/A</v>
      </c>
      <c r="L126" s="30" t="e">
        <f aca="false">VLOOKUP(I126,Names!$A:$D,4)</f>
        <v>#N/A</v>
      </c>
      <c r="M126" s="15"/>
    </row>
    <row r="127" customFormat="false" ht="15.75" hidden="false" customHeight="true" outlineLevel="0" collapsed="false">
      <c r="A127" s="14" t="n">
        <v>33</v>
      </c>
      <c r="B127" s="14" t="n">
        <v>394</v>
      </c>
      <c r="C127" s="15" t="str">
        <f aca="false">VLOOKUP(B127,Names!$A:$D,2)</f>
        <v>Kate</v>
      </c>
      <c r="D127" s="15" t="str">
        <f aca="false">VLOOKUP(B127,Names!$A:$D,3)</f>
        <v>WRIGHT</v>
      </c>
      <c r="E127" s="15" t="str">
        <f aca="false">VLOOKUP(B127,Names!$A:$D,4)</f>
        <v>Monaghan Phoenix A.C.</v>
      </c>
      <c r="F127" s="16" t="n">
        <v>10.39</v>
      </c>
      <c r="G127" s="2"/>
      <c r="H127" s="14" t="n">
        <v>33</v>
      </c>
      <c r="I127" s="14"/>
      <c r="J127" s="15" t="e">
        <f aca="false">VLOOKUP(I127,Names!$A:$D,2)</f>
        <v>#N/A</v>
      </c>
      <c r="K127" s="30" t="e">
        <f aca="false">VLOOKUP(I127,Names!$A:$D,3)</f>
        <v>#N/A</v>
      </c>
      <c r="L127" s="30" t="e">
        <f aca="false">VLOOKUP(I127,Names!$A:$D,4)</f>
        <v>#N/A</v>
      </c>
      <c r="M127" s="15"/>
    </row>
    <row r="128" customFormat="false" ht="15.75" hidden="false" customHeight="true" outlineLevel="0" collapsed="false">
      <c r="A128" s="14" t="n">
        <v>34</v>
      </c>
      <c r="B128" s="14" t="n">
        <v>240</v>
      </c>
      <c r="C128" s="15" t="str">
        <f aca="false">VLOOKUP(B128,Names!$A:$D,2)</f>
        <v>Shauna</v>
      </c>
      <c r="D128" s="15" t="str">
        <f aca="false">VLOOKUP(B128,Names!$A:$D,3)</f>
        <v>HARVEY</v>
      </c>
      <c r="E128" s="15" t="str">
        <f aca="false">VLOOKUP(B128,Names!$A:$D,4)</f>
        <v>Killybegs A.C.</v>
      </c>
      <c r="F128" s="16" t="n">
        <v>10.44</v>
      </c>
      <c r="G128" s="2"/>
      <c r="H128" s="14" t="n">
        <v>34</v>
      </c>
      <c r="I128" s="14"/>
      <c r="J128" s="15" t="e">
        <f aca="false">VLOOKUP(I128,Names!$A:$D,2)</f>
        <v>#N/A</v>
      </c>
      <c r="K128" s="30" t="e">
        <f aca="false">VLOOKUP(I128,Names!$A:$D,3)</f>
        <v>#N/A</v>
      </c>
      <c r="L128" s="30" t="e">
        <f aca="false">VLOOKUP(I128,Names!$A:$D,4)</f>
        <v>#N/A</v>
      </c>
      <c r="M128" s="15"/>
    </row>
    <row r="129" customFormat="false" ht="15.75" hidden="false" customHeight="true" outlineLevel="0" collapsed="false">
      <c r="A129" s="14" t="n">
        <v>35</v>
      </c>
      <c r="B129" s="14" t="n">
        <v>326</v>
      </c>
      <c r="C129" s="15" t="str">
        <f aca="false">VLOOKUP(B129,Names!$A:$D,2)</f>
        <v>Tayla</v>
      </c>
      <c r="D129" s="15" t="str">
        <f aca="false">VLOOKUP(B129,Names!$A:$D,3)</f>
        <v>DOHERTY</v>
      </c>
      <c r="E129" s="15" t="str">
        <f aca="false">VLOOKUP(B129,Names!$A:$D,4)</f>
        <v>Letterkenny A.C.</v>
      </c>
      <c r="F129" s="16" t="n">
        <v>10.45</v>
      </c>
      <c r="G129" s="2"/>
      <c r="H129" s="14" t="n">
        <v>35</v>
      </c>
      <c r="I129" s="14"/>
      <c r="J129" s="15" t="e">
        <f aca="false">VLOOKUP(I129,Names!$A:$D,2)</f>
        <v>#N/A</v>
      </c>
      <c r="K129" s="30" t="e">
        <f aca="false">VLOOKUP(I129,Names!$A:$D,3)</f>
        <v>#N/A</v>
      </c>
      <c r="L129" s="30" t="e">
        <f aca="false">VLOOKUP(I129,Names!$A:$D,4)</f>
        <v>#N/A</v>
      </c>
      <c r="M129" s="15"/>
    </row>
    <row r="130" customFormat="false" ht="15.75" hidden="false" customHeight="true" outlineLevel="0" collapsed="false">
      <c r="A130" s="14" t="n">
        <v>36</v>
      </c>
      <c r="B130" s="14" t="n">
        <v>269</v>
      </c>
      <c r="C130" s="15" t="str">
        <f aca="false">VLOOKUP(B130,Names!$A:$D,2)</f>
        <v>Laoise</v>
      </c>
      <c r="D130" s="15" t="str">
        <f aca="false">VLOOKUP(B130,Names!$A:$D,3)</f>
        <v>CALLAGHAN</v>
      </c>
      <c r="E130" s="15" t="str">
        <f aca="false">VLOOKUP(B130,Names!$A:$D,4)</f>
        <v>Letterkenny A.C.</v>
      </c>
      <c r="F130" s="16" t="n">
        <v>10.46</v>
      </c>
      <c r="G130" s="2"/>
      <c r="H130" s="14" t="n">
        <v>36</v>
      </c>
      <c r="I130" s="14"/>
      <c r="J130" s="15" t="e">
        <f aca="false">VLOOKUP(I130,Names!$A:$D,2)</f>
        <v>#N/A</v>
      </c>
      <c r="K130" s="30" t="e">
        <f aca="false">VLOOKUP(I130,Names!$A:$D,3)</f>
        <v>#N/A</v>
      </c>
      <c r="L130" s="30" t="e">
        <f aca="false">VLOOKUP(I130,Names!$A:$D,4)</f>
        <v>#N/A</v>
      </c>
      <c r="M130" s="15"/>
    </row>
    <row r="131" customFormat="false" ht="15.75" hidden="false" customHeight="true" outlineLevel="0" collapsed="false">
      <c r="A131" s="14" t="n">
        <v>37</v>
      </c>
      <c r="B131" s="14" t="n">
        <v>451</v>
      </c>
      <c r="C131" s="15" t="str">
        <f aca="false">VLOOKUP(B131,Names!$A:$D,2)</f>
        <v>Emily</v>
      </c>
      <c r="D131" s="15" t="str">
        <f aca="false">VLOOKUP(B131,Names!$A:$D,3)</f>
        <v>GARRITY</v>
      </c>
      <c r="E131" s="15" t="str">
        <f aca="false">VLOOKUP(B131,Names!$A:$D,4)</f>
        <v>Omagh Harriers</v>
      </c>
      <c r="F131" s="16" t="n">
        <v>10.48</v>
      </c>
      <c r="G131" s="2"/>
      <c r="H131" s="14" t="n">
        <v>37</v>
      </c>
      <c r="I131" s="14"/>
      <c r="J131" s="15" t="e">
        <f aca="false">VLOOKUP(I131,Names!$A:$D,2)</f>
        <v>#N/A</v>
      </c>
      <c r="K131" s="30" t="e">
        <f aca="false">VLOOKUP(I131,Names!$A:$D,3)</f>
        <v>#N/A</v>
      </c>
      <c r="L131" s="30" t="e">
        <f aca="false">VLOOKUP(I131,Names!$A:$D,4)</f>
        <v>#N/A</v>
      </c>
      <c r="M131" s="15"/>
    </row>
    <row r="132" customFormat="false" ht="15.75" hidden="false" customHeight="true" outlineLevel="0" collapsed="false">
      <c r="A132" s="14" t="n">
        <v>38</v>
      </c>
      <c r="B132" s="14" t="n">
        <v>7</v>
      </c>
      <c r="C132" s="15" t="str">
        <f aca="false">VLOOKUP(B132,Names!$A:$D,2)</f>
        <v>Hollie</v>
      </c>
      <c r="D132" s="15" t="str">
        <f aca="false">VLOOKUP(B132,Names!$A:$D,3)</f>
        <v>MCCONVILLE</v>
      </c>
      <c r="E132" s="15" t="n">
        <f aca="false">VLOOKUP(B132,Names!$A:$D,4)</f>
        <v>0</v>
      </c>
      <c r="F132" s="16" t="n">
        <v>10.49</v>
      </c>
      <c r="G132" s="2"/>
      <c r="H132" s="14" t="n">
        <v>38</v>
      </c>
      <c r="I132" s="14"/>
      <c r="J132" s="15" t="e">
        <f aca="false">VLOOKUP(I132,Names!$A:$D,2)</f>
        <v>#N/A</v>
      </c>
      <c r="K132" s="30" t="e">
        <f aca="false">VLOOKUP(I132,Names!$A:$D,3)</f>
        <v>#N/A</v>
      </c>
      <c r="L132" s="30" t="e">
        <f aca="false">VLOOKUP(I132,Names!$A:$D,4)</f>
        <v>#N/A</v>
      </c>
      <c r="M132" s="15"/>
    </row>
    <row r="133" customFormat="false" ht="15.75" hidden="false" customHeight="true" outlineLevel="0" collapsed="false">
      <c r="A133" s="14" t="n">
        <v>39</v>
      </c>
      <c r="B133" s="14" t="n">
        <v>550</v>
      </c>
      <c r="C133" s="15" t="str">
        <f aca="false">VLOOKUP(B133,Names!$A:$D,2)</f>
        <v>Alexandra</v>
      </c>
      <c r="D133" s="15" t="str">
        <f aca="false">VLOOKUP(B133,Names!$A:$D,3)</f>
        <v>KELCH</v>
      </c>
      <c r="E133" s="15" t="str">
        <f aca="false">VLOOKUP(B133,Names!$A:$D,4)</f>
        <v>Tír Chonaill A.C.</v>
      </c>
      <c r="F133" s="16" t="n">
        <v>10.5</v>
      </c>
      <c r="G133" s="2"/>
      <c r="H133" s="14" t="n">
        <v>39</v>
      </c>
      <c r="I133" s="14"/>
      <c r="J133" s="15" t="e">
        <f aca="false">VLOOKUP(I133,Names!$A:$D,2)</f>
        <v>#N/A</v>
      </c>
      <c r="K133" s="30" t="e">
        <f aca="false">VLOOKUP(I133,Names!$A:$D,3)</f>
        <v>#N/A</v>
      </c>
      <c r="L133" s="30" t="e">
        <f aca="false">VLOOKUP(I133,Names!$A:$D,4)</f>
        <v>#N/A</v>
      </c>
      <c r="M133" s="15"/>
    </row>
    <row r="134" customFormat="false" ht="15.75" hidden="false" customHeight="true" outlineLevel="0" collapsed="false">
      <c r="A134" s="14" t="n">
        <v>40</v>
      </c>
      <c r="B134" s="14" t="n">
        <v>448</v>
      </c>
      <c r="C134" s="15" t="str">
        <f aca="false">VLOOKUP(B134,Names!$A:$D,2)</f>
        <v>Shannon</v>
      </c>
      <c r="D134" s="15" t="str">
        <f aca="false">VLOOKUP(B134,Names!$A:$D,3)</f>
        <v>DONAGHY</v>
      </c>
      <c r="E134" s="15" t="str">
        <f aca="false">VLOOKUP(B134,Names!$A:$D,4)</f>
        <v>Olympian Youth A.C.</v>
      </c>
      <c r="F134" s="16" t="n">
        <v>10.5</v>
      </c>
      <c r="G134" s="2"/>
      <c r="H134" s="14" t="n">
        <v>40</v>
      </c>
      <c r="I134" s="14"/>
      <c r="J134" s="15" t="e">
        <f aca="false">VLOOKUP(I134,Names!$A:$D,2)</f>
        <v>#N/A</v>
      </c>
      <c r="K134" s="30" t="e">
        <f aca="false">VLOOKUP(I134,Names!$A:$D,3)</f>
        <v>#N/A</v>
      </c>
      <c r="L134" s="30" t="e">
        <f aca="false">VLOOKUP(I134,Names!$A:$D,4)</f>
        <v>#N/A</v>
      </c>
      <c r="M134" s="15"/>
    </row>
    <row r="135" customFormat="false" ht="15.75" hidden="false" customHeight="true" outlineLevel="0" collapsed="false">
      <c r="A135" s="14" t="n">
        <v>41</v>
      </c>
      <c r="B135" s="14" t="n">
        <v>266</v>
      </c>
      <c r="C135" s="15" t="str">
        <f aca="false">VLOOKUP(B135,Names!$A:$D,2)</f>
        <v>Cara</v>
      </c>
      <c r="D135" s="15" t="str">
        <f aca="false">VLOOKUP(B135,Names!$A:$D,3)</f>
        <v>HARKIN</v>
      </c>
      <c r="E135" s="15" t="str">
        <f aca="false">VLOOKUP(B135,Names!$A:$D,4)</f>
        <v>Letterkenny A.C.</v>
      </c>
      <c r="F135" s="16" t="n">
        <v>10.8</v>
      </c>
      <c r="G135" s="2"/>
      <c r="H135" s="14" t="n">
        <v>41</v>
      </c>
      <c r="I135" s="14"/>
      <c r="J135" s="15" t="e">
        <f aca="false">VLOOKUP(I135,Names!$A:$D,2)</f>
        <v>#N/A</v>
      </c>
      <c r="K135" s="30" t="e">
        <f aca="false">VLOOKUP(I135,Names!$A:$D,3)</f>
        <v>#N/A</v>
      </c>
      <c r="L135" s="30" t="e">
        <f aca="false">VLOOKUP(I135,Names!$A:$D,4)</f>
        <v>#N/A</v>
      </c>
      <c r="M135" s="15"/>
    </row>
    <row r="136" customFormat="false" ht="15.75" hidden="false" customHeight="true" outlineLevel="0" collapsed="false">
      <c r="A136" s="14" t="n">
        <v>42</v>
      </c>
      <c r="B136" s="14" t="n">
        <v>194</v>
      </c>
      <c r="C136" s="15" t="str">
        <f aca="false">VLOOKUP(B136,Names!$A:$D,2)</f>
        <v>Nellie</v>
      </c>
      <c r="D136" s="15" t="str">
        <f aca="false">VLOOKUP(B136,Names!$A:$D,3)</f>
        <v>MC QUAID</v>
      </c>
      <c r="E136" s="15" t="str">
        <f aca="false">VLOOKUP(B136,Names!$A:$D,4)</f>
        <v>Glaslough Harriers A.C.</v>
      </c>
      <c r="F136" s="16" t="n">
        <v>11.12</v>
      </c>
      <c r="G136" s="2"/>
      <c r="H136" s="14" t="n">
        <v>42</v>
      </c>
      <c r="I136" s="14"/>
      <c r="J136" s="15" t="e">
        <f aca="false">VLOOKUP(I136,Names!$A:$D,2)</f>
        <v>#N/A</v>
      </c>
      <c r="K136" s="30" t="e">
        <f aca="false">VLOOKUP(I136,Names!$A:$D,3)</f>
        <v>#N/A</v>
      </c>
      <c r="L136" s="30" t="e">
        <f aca="false">VLOOKUP(I136,Names!$A:$D,4)</f>
        <v>#N/A</v>
      </c>
      <c r="M136" s="15"/>
    </row>
    <row r="137" customFormat="false" ht="15.75" hidden="false" customHeight="true" outlineLevel="0" collapsed="false">
      <c r="A137" s="14" t="n">
        <v>43</v>
      </c>
      <c r="B137" s="14" t="n">
        <v>640</v>
      </c>
      <c r="C137" s="15" t="str">
        <f aca="false">VLOOKUP(B137,Names!$A:$D,2)</f>
        <v>Olivia </v>
      </c>
      <c r="D137" s="15" t="str">
        <f aca="false">VLOOKUP(B137,Names!$A:$D,3)</f>
        <v>Davison</v>
      </c>
      <c r="E137" s="15" t="str">
        <f aca="false">VLOOKUP(B137,Names!$A:$D,4)</f>
        <v>Loughview A.C.</v>
      </c>
      <c r="F137" s="16" t="n">
        <v>11.28</v>
      </c>
      <c r="G137" s="2"/>
      <c r="H137" s="14" t="n">
        <v>43</v>
      </c>
      <c r="I137" s="14"/>
      <c r="J137" s="15" t="e">
        <f aca="false">VLOOKUP(I137,Names!$A:$D,2)</f>
        <v>#N/A</v>
      </c>
      <c r="K137" s="30" t="e">
        <f aca="false">VLOOKUP(I137,Names!$A:$D,3)</f>
        <v>#N/A</v>
      </c>
      <c r="L137" s="30" t="e">
        <f aca="false">VLOOKUP(I137,Names!$A:$D,4)</f>
        <v>#N/A</v>
      </c>
      <c r="M137" s="15"/>
    </row>
    <row r="138" customFormat="false" ht="15.75" hidden="false" customHeight="true" outlineLevel="0" collapsed="false">
      <c r="G138" s="2"/>
      <c r="H138" s="14" t="n">
        <v>44</v>
      </c>
      <c r="I138" s="14"/>
      <c r="J138" s="15" t="e">
        <f aca="false">VLOOKUP(I138,Names!$A:$D,2)</f>
        <v>#N/A</v>
      </c>
      <c r="K138" s="30" t="e">
        <f aca="false">VLOOKUP(I138,Names!$A:$D,3)</f>
        <v>#N/A</v>
      </c>
      <c r="L138" s="30" t="e">
        <f aca="false">VLOOKUP(I138,Names!$A:$D,4)</f>
        <v>#N/A</v>
      </c>
      <c r="M138" s="15"/>
    </row>
    <row r="139" customFormat="false" ht="15.75" hidden="false" customHeight="true" outlineLevel="0" collapsed="false">
      <c r="A139" s="29" t="s">
        <v>1037</v>
      </c>
      <c r="B139" s="29"/>
      <c r="C139" s="29"/>
      <c r="D139" s="29"/>
      <c r="E139" s="29"/>
      <c r="F139" s="29"/>
      <c r="G139" s="2"/>
      <c r="H139" s="29" t="s">
        <v>1038</v>
      </c>
      <c r="I139" s="29"/>
      <c r="J139" s="29"/>
      <c r="K139" s="29"/>
      <c r="L139" s="29"/>
      <c r="M139" s="29"/>
    </row>
    <row r="140" customFormat="false" ht="15.75" hidden="false" customHeight="true" outlineLevel="0" collapsed="false">
      <c r="A140" s="14" t="s">
        <v>803</v>
      </c>
      <c r="B140" s="14" t="s">
        <v>804</v>
      </c>
      <c r="C140" s="15" t="s">
        <v>1</v>
      </c>
      <c r="D140" s="15" t="s">
        <v>2</v>
      </c>
      <c r="E140" s="15" t="s">
        <v>3</v>
      </c>
      <c r="F140" s="15" t="s">
        <v>805</v>
      </c>
      <c r="G140" s="2"/>
      <c r="H140" s="14" t="s">
        <v>803</v>
      </c>
      <c r="I140" s="14" t="s">
        <v>804</v>
      </c>
      <c r="J140" s="15" t="s">
        <v>1</v>
      </c>
      <c r="K140" s="15" t="s">
        <v>2</v>
      </c>
      <c r="L140" s="15" t="s">
        <v>3</v>
      </c>
      <c r="M140" s="15" t="s">
        <v>805</v>
      </c>
    </row>
    <row r="141" customFormat="false" ht="15.75" hidden="false" customHeight="true" outlineLevel="0" collapsed="false">
      <c r="A141" s="50" t="n">
        <v>1</v>
      </c>
      <c r="B141" s="14" t="n">
        <v>55</v>
      </c>
      <c r="C141" s="15" t="str">
        <f aca="false">VLOOKUP(B141,Names!$A:$D,2)</f>
        <v>Emily</v>
      </c>
      <c r="D141" s="15" t="str">
        <f aca="false">VLOOKUP(B141,Names!$A:$D,3)</f>
        <v>CONNOLLY</v>
      </c>
      <c r="E141" s="15" t="str">
        <f aca="false">VLOOKUP(B141,Names!$A:$D,4)</f>
        <v>Clones A.C.</v>
      </c>
      <c r="F141" s="16" t="n">
        <v>8.76</v>
      </c>
      <c r="G141" s="2"/>
      <c r="H141" s="50" t="n">
        <v>1</v>
      </c>
      <c r="I141" s="14" t="n">
        <v>525</v>
      </c>
      <c r="J141" s="15" t="str">
        <f aca="false">VLOOKUP(I141,Names!$A:$D,2)</f>
        <v>Dylan</v>
      </c>
      <c r="K141" s="15" t="str">
        <f aca="false">VLOOKUP(I141,Names!$A:$D,3)</f>
        <v>O REILLY</v>
      </c>
      <c r="L141" s="15" t="str">
        <f aca="false">VLOOKUP(I141,Names!$A:$D,4)</f>
        <v>Shercock A.C.</v>
      </c>
      <c r="M141" s="16" t="n">
        <v>8.53</v>
      </c>
    </row>
    <row r="142" customFormat="false" ht="15.75" hidden="false" customHeight="true" outlineLevel="0" collapsed="false">
      <c r="A142" s="50" t="n">
        <v>2</v>
      </c>
      <c r="B142" s="14" t="n">
        <v>106</v>
      </c>
      <c r="C142" s="15" t="str">
        <f aca="false">VLOOKUP(B142,Names!$A:$D,2)</f>
        <v>Grace</v>
      </c>
      <c r="D142" s="15" t="str">
        <f aca="false">VLOOKUP(B142,Names!$A:$D,3)</f>
        <v>LYNCH</v>
      </c>
      <c r="E142" s="15" t="str">
        <f aca="false">VLOOKUP(B142,Names!$A:$D,4)</f>
        <v>Finn Valley A.C.</v>
      </c>
      <c r="F142" s="16" t="n">
        <v>8.87</v>
      </c>
      <c r="G142" s="2"/>
      <c r="H142" s="50" t="n">
        <v>2</v>
      </c>
      <c r="I142" s="14" t="n">
        <v>125</v>
      </c>
      <c r="J142" s="15" t="str">
        <f aca="false">VLOOKUP(I142,Names!$A:$D,2)</f>
        <v>Oliver</v>
      </c>
      <c r="K142" s="15" t="str">
        <f aca="false">VLOOKUP(I142,Names!$A:$D,3)</f>
        <v>MAGUIRE</v>
      </c>
      <c r="L142" s="15" t="str">
        <f aca="false">VLOOKUP(I142,Names!$A:$D,4)</f>
        <v>Finn Valley A.C.</v>
      </c>
      <c r="M142" s="16" t="n">
        <v>8.59</v>
      </c>
    </row>
    <row r="143" customFormat="false" ht="15.75" hidden="false" customHeight="true" outlineLevel="0" collapsed="false">
      <c r="A143" s="50" t="n">
        <v>3</v>
      </c>
      <c r="B143" s="14" t="n">
        <v>418</v>
      </c>
      <c r="C143" s="15" t="str">
        <f aca="false">VLOOKUP(B143,Names!$A:$D,2)</f>
        <v>Daisy</v>
      </c>
      <c r="D143" s="15" t="str">
        <f aca="false">VLOOKUP(B143,Names!$A:$D,3)</f>
        <v>LEONARD</v>
      </c>
      <c r="E143" s="15" t="str">
        <f aca="false">VLOOKUP(B143,Names!$A:$D,4)</f>
        <v>Monaghan Phoenix A.C.</v>
      </c>
      <c r="F143" s="16" t="n">
        <v>8.94</v>
      </c>
      <c r="G143" s="2"/>
      <c r="H143" s="50" t="n">
        <v>3</v>
      </c>
      <c r="I143" s="14" t="n">
        <v>402</v>
      </c>
      <c r="J143" s="15" t="str">
        <f aca="false">VLOOKUP(I143,Names!$A:$D,2)</f>
        <v>Tadgh</v>
      </c>
      <c r="K143" s="15" t="str">
        <f aca="false">VLOOKUP(I143,Names!$A:$D,3)</f>
        <v>MC CAFFREY</v>
      </c>
      <c r="L143" s="15" t="str">
        <f aca="false">VLOOKUP(I143,Names!$A:$D,4)</f>
        <v>Monaghan Phoenix A.C.</v>
      </c>
      <c r="M143" s="16" t="n">
        <v>8.75</v>
      </c>
    </row>
    <row r="144" customFormat="false" ht="15.75" hidden="false" customHeight="true" outlineLevel="0" collapsed="false">
      <c r="A144" s="50" t="n">
        <v>4</v>
      </c>
      <c r="B144" s="14" t="n">
        <v>128</v>
      </c>
      <c r="C144" s="15" t="str">
        <f aca="false">VLOOKUP(B144,Names!$A:$D,2)</f>
        <v>Sheridan</v>
      </c>
      <c r="D144" s="15" t="str">
        <f aca="false">VLOOKUP(B144,Names!$A:$D,3)</f>
        <v>MC MONAGLE</v>
      </c>
      <c r="E144" s="15" t="str">
        <f aca="false">VLOOKUP(B144,Names!$A:$D,4)</f>
        <v>Finn Valley A.C.</v>
      </c>
      <c r="F144" s="16" t="n">
        <v>8.98</v>
      </c>
      <c r="G144" s="2"/>
      <c r="H144" s="50" t="n">
        <v>4</v>
      </c>
      <c r="I144" s="14" t="n">
        <v>294</v>
      </c>
      <c r="J144" s="15" t="str">
        <f aca="false">VLOOKUP(I144,Names!$A:$D,2)</f>
        <v>Darragh</v>
      </c>
      <c r="K144" s="15" t="str">
        <f aca="false">VLOOKUP(I144,Names!$A:$D,3)</f>
        <v>MC GUIRK</v>
      </c>
      <c r="L144" s="15" t="str">
        <f aca="false">VLOOKUP(I144,Names!$A:$D,4)</f>
        <v>Letterkenny A.C.</v>
      </c>
      <c r="M144" s="16" t="n">
        <v>8.95</v>
      </c>
    </row>
    <row r="145" customFormat="false" ht="15.75" hidden="false" customHeight="true" outlineLevel="0" collapsed="false">
      <c r="A145" s="50" t="n">
        <v>5</v>
      </c>
      <c r="B145" s="14" t="n">
        <v>161</v>
      </c>
      <c r="C145" s="15" t="str">
        <f aca="false">VLOOKUP(B145,Names!$A:$D,2)</f>
        <v>Caoimhe</v>
      </c>
      <c r="D145" s="15" t="str">
        <f aca="false">VLOOKUP(B145,Names!$A:$D,3)</f>
        <v>MC ELHINNEY</v>
      </c>
      <c r="E145" s="15" t="str">
        <f aca="false">VLOOKUP(B145,Names!$A:$D,4)</f>
        <v>Finn Valley A.C.</v>
      </c>
      <c r="F145" s="16" t="n">
        <v>9.01</v>
      </c>
      <c r="G145" s="2"/>
      <c r="H145" s="50" t="n">
        <v>5</v>
      </c>
      <c r="I145" s="14" t="n">
        <v>397</v>
      </c>
      <c r="J145" s="15" t="str">
        <f aca="false">VLOOKUP(I145,Names!$A:$D,2)</f>
        <v>Ben</v>
      </c>
      <c r="K145" s="15" t="str">
        <f aca="false">VLOOKUP(I145,Names!$A:$D,3)</f>
        <v>SHERLOCK</v>
      </c>
      <c r="L145" s="15" t="str">
        <f aca="false">VLOOKUP(I145,Names!$A:$D,4)</f>
        <v>Monaghan Phoenix A.C.</v>
      </c>
      <c r="M145" s="16" t="n">
        <v>8.99</v>
      </c>
    </row>
    <row r="146" customFormat="false" ht="15.75" hidden="false" customHeight="true" outlineLevel="0" collapsed="false">
      <c r="A146" s="50" t="n">
        <v>6</v>
      </c>
      <c r="B146" s="14" t="n">
        <v>271</v>
      </c>
      <c r="C146" s="15" t="str">
        <f aca="false">VLOOKUP(B146,Names!$A:$D,2)</f>
        <v>Kate</v>
      </c>
      <c r="D146" s="15" t="str">
        <f aca="false">VLOOKUP(B146,Names!$A:$D,3)</f>
        <v>O GARA</v>
      </c>
      <c r="E146" s="15" t="str">
        <f aca="false">VLOOKUP(B146,Names!$A:$D,4)</f>
        <v>Letterkenny A.C.</v>
      </c>
      <c r="F146" s="16" t="n">
        <v>9.03</v>
      </c>
      <c r="G146" s="2"/>
      <c r="H146" s="50" t="n">
        <v>6</v>
      </c>
      <c r="I146" s="14" t="n">
        <v>69</v>
      </c>
      <c r="J146" s="15" t="str">
        <f aca="false">VLOOKUP(I146,Names!$A:$D,2)</f>
        <v>Matthew</v>
      </c>
      <c r="K146" s="15" t="str">
        <f aca="false">VLOOKUP(I146,Names!$A:$D,3)</f>
        <v>GILES</v>
      </c>
      <c r="L146" s="15" t="str">
        <f aca="false">VLOOKUP(I146,Names!$A:$D,4)</f>
        <v>Cranford A.C.</v>
      </c>
      <c r="M146" s="16" t="n">
        <v>9.01</v>
      </c>
    </row>
    <row r="147" customFormat="false" ht="15.75" hidden="false" customHeight="true" outlineLevel="0" collapsed="false">
      <c r="A147" s="54" t="n">
        <v>7</v>
      </c>
      <c r="B147" s="20" t="n">
        <v>204</v>
      </c>
      <c r="C147" s="21" t="str">
        <f aca="false">VLOOKUP(B147,Names!$A:$D,2)</f>
        <v>Zoe</v>
      </c>
      <c r="D147" s="21" t="str">
        <f aca="false">VLOOKUP(B147,Names!$A:$D,3)</f>
        <v>HOGAN</v>
      </c>
      <c r="E147" s="21" t="str">
        <f aca="false">VLOOKUP(B147,Names!$A:$D,4)</f>
        <v>Innyvale A.C.</v>
      </c>
      <c r="F147" s="22" t="n">
        <v>9.2</v>
      </c>
      <c r="G147" s="2"/>
      <c r="H147" s="50" t="n">
        <v>7</v>
      </c>
      <c r="I147" s="14" t="n">
        <v>532</v>
      </c>
      <c r="J147" s="15" t="str">
        <f aca="false">VLOOKUP(I147,Names!$A:$D,2)</f>
        <v>Ronan</v>
      </c>
      <c r="K147" s="15" t="str">
        <f aca="false">VLOOKUP(I147,Names!$A:$D,3)</f>
        <v>ROGERS</v>
      </c>
      <c r="L147" s="15" t="str">
        <f aca="false">VLOOKUP(I147,Names!$A:$D,4)</f>
        <v>Shercock A.C.</v>
      </c>
      <c r="M147" s="16" t="n">
        <v>9.1</v>
      </c>
    </row>
    <row r="148" customFormat="false" ht="15.75" hidden="false" customHeight="true" outlineLevel="0" collapsed="false">
      <c r="A148" s="50" t="n">
        <v>8</v>
      </c>
      <c r="B148" s="14" t="n">
        <v>399</v>
      </c>
      <c r="C148" s="15" t="str">
        <f aca="false">VLOOKUP(B148,Names!$A:$D,2)</f>
        <v>Ailbhe</v>
      </c>
      <c r="D148" s="15" t="str">
        <f aca="false">VLOOKUP(B148,Names!$A:$D,3)</f>
        <v>SHERRY</v>
      </c>
      <c r="E148" s="15" t="str">
        <f aca="false">VLOOKUP(B148,Names!$A:$D,4)</f>
        <v>Monaghan Phoenix A.C.</v>
      </c>
      <c r="F148" s="16" t="n">
        <v>9.26</v>
      </c>
      <c r="G148" s="2"/>
      <c r="H148" s="50" t="n">
        <v>8</v>
      </c>
      <c r="I148" s="14" t="n">
        <v>67</v>
      </c>
      <c r="J148" s="15" t="str">
        <f aca="false">VLOOKUP(I148,Names!$A:$D,2)</f>
        <v>Ben</v>
      </c>
      <c r="K148" s="15" t="str">
        <f aca="false">VLOOKUP(I148,Names!$A:$D,3)</f>
        <v>MCGEE</v>
      </c>
      <c r="L148" s="15" t="str">
        <f aca="false">VLOOKUP(I148,Names!$A:$D,4)</f>
        <v>Cranford A.C.</v>
      </c>
      <c r="M148" s="16" t="n">
        <v>9.2</v>
      </c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>
      <c r="G197" s="2"/>
    </row>
    <row r="198" customFormat="false" ht="15.75" hidden="false" customHeight="true" outlineLevel="0" collapsed="false">
      <c r="G198" s="2"/>
    </row>
    <row r="199" customFormat="false" ht="15.75" hidden="false" customHeight="true" outlineLevel="0" collapsed="false">
      <c r="G199" s="2"/>
    </row>
    <row r="200" customFormat="false" ht="15.75" hidden="false" customHeight="true" outlineLevel="0" collapsed="false">
      <c r="G200" s="2"/>
    </row>
    <row r="201" customFormat="false" ht="15.75" hidden="false" customHeight="true" outlineLevel="0" collapsed="false">
      <c r="G201" s="2"/>
    </row>
    <row r="202" customFormat="false" ht="15.75" hidden="false" customHeight="true" outlineLevel="0" collapsed="false">
      <c r="G202" s="2"/>
    </row>
    <row r="203" customFormat="false" ht="15.75" hidden="false" customHeight="true" outlineLevel="0" collapsed="false">
      <c r="G203" s="2"/>
    </row>
    <row r="204" customFormat="false" ht="15.75" hidden="false" customHeight="true" outlineLevel="0" collapsed="false">
      <c r="G204" s="2"/>
    </row>
    <row r="205" customFormat="false" ht="15.75" hidden="false" customHeight="true" outlineLevel="0" collapsed="false">
      <c r="G205" s="2"/>
    </row>
    <row r="206" customFormat="false" ht="15.75" hidden="false" customHeight="true" outlineLevel="0" collapsed="false">
      <c r="G206" s="2"/>
    </row>
    <row r="207" customFormat="false" ht="15.75" hidden="false" customHeight="true" outlineLevel="0" collapsed="false">
      <c r="G207" s="2"/>
    </row>
    <row r="208" customFormat="false" ht="15.75" hidden="false" customHeight="true" outlineLevel="0" collapsed="false">
      <c r="G208" s="2"/>
    </row>
    <row r="209" customFormat="false" ht="15.75" hidden="false" customHeight="true" outlineLevel="0" collapsed="false">
      <c r="G209" s="2"/>
    </row>
    <row r="210" customFormat="false" ht="15.75" hidden="false" customHeight="true" outlineLevel="0" collapsed="false">
      <c r="G210" s="2"/>
    </row>
    <row r="211" customFormat="false" ht="15.75" hidden="false" customHeight="true" outlineLevel="0" collapsed="false">
      <c r="G211" s="2"/>
    </row>
    <row r="212" customFormat="false" ht="15.75" hidden="false" customHeight="true" outlineLevel="0" collapsed="false">
      <c r="G212" s="2"/>
    </row>
    <row r="213" customFormat="false" ht="15.75" hidden="false" customHeight="true" outlineLevel="0" collapsed="false">
      <c r="G213" s="2"/>
    </row>
    <row r="214" customFormat="false" ht="15.75" hidden="false" customHeight="true" outlineLevel="0" collapsed="false">
      <c r="G214" s="2"/>
    </row>
    <row r="215" customFormat="false" ht="15.75" hidden="false" customHeight="true" outlineLevel="0" collapsed="false">
      <c r="G215" s="2"/>
    </row>
    <row r="216" customFormat="false" ht="15.75" hidden="false" customHeight="true" outlineLevel="0" collapsed="false">
      <c r="G216" s="2"/>
    </row>
    <row r="217" customFormat="false" ht="15.75" hidden="false" customHeight="true" outlineLevel="0" collapsed="false">
      <c r="G217" s="2"/>
    </row>
    <row r="218" customFormat="false" ht="15.75" hidden="false" customHeight="true" outlineLevel="0" collapsed="false">
      <c r="G218" s="2"/>
    </row>
    <row r="219" customFormat="false" ht="15.75" hidden="false" customHeight="true" outlineLevel="0" collapsed="false">
      <c r="G219" s="2"/>
    </row>
    <row r="220" customFormat="false" ht="15.75" hidden="false" customHeight="true" outlineLevel="0" collapsed="false">
      <c r="G220" s="2"/>
    </row>
    <row r="221" customFormat="false" ht="15.75" hidden="false" customHeight="true" outlineLevel="0" collapsed="false">
      <c r="G221" s="2"/>
    </row>
    <row r="222" customFormat="false" ht="15.75" hidden="false" customHeight="true" outlineLevel="0" collapsed="false">
      <c r="G222" s="2"/>
    </row>
    <row r="223" customFormat="false" ht="15.75" hidden="false" customHeight="true" outlineLevel="0" collapsed="false">
      <c r="G223" s="2"/>
    </row>
    <row r="224" customFormat="false" ht="15.75" hidden="false" customHeight="true" outlineLevel="0" collapsed="false">
      <c r="G224" s="2"/>
    </row>
    <row r="225" customFormat="false" ht="15.75" hidden="false" customHeight="true" outlineLevel="0" collapsed="false">
      <c r="G225" s="2"/>
    </row>
    <row r="226" customFormat="false" ht="15.75" hidden="false" customHeight="true" outlineLevel="0" collapsed="false">
      <c r="G226" s="2"/>
    </row>
    <row r="227" customFormat="false" ht="15.75" hidden="false" customHeight="true" outlineLevel="0" collapsed="false">
      <c r="G227" s="2"/>
    </row>
    <row r="228" customFormat="false" ht="15.75" hidden="false" customHeight="true" outlineLevel="0" collapsed="false">
      <c r="G228" s="2"/>
    </row>
    <row r="229" customFormat="false" ht="15.75" hidden="false" customHeight="true" outlineLevel="0" collapsed="false">
      <c r="G229" s="2"/>
    </row>
    <row r="230" customFormat="false" ht="15.75" hidden="false" customHeight="true" outlineLevel="0" collapsed="false">
      <c r="G230" s="2"/>
    </row>
    <row r="231" customFormat="false" ht="15.75" hidden="false" customHeight="true" outlineLevel="0" collapsed="false">
      <c r="G231" s="2"/>
    </row>
    <row r="232" customFormat="false" ht="15.75" hidden="false" customHeight="true" outlineLevel="0" collapsed="false">
      <c r="G232" s="2"/>
    </row>
    <row r="233" customFormat="false" ht="15.75" hidden="false" customHeight="true" outlineLevel="0" collapsed="false">
      <c r="G233" s="2"/>
    </row>
    <row r="234" customFormat="false" ht="15.75" hidden="false" customHeight="true" outlineLevel="0" collapsed="false">
      <c r="G234" s="2"/>
    </row>
    <row r="235" customFormat="false" ht="15.75" hidden="false" customHeight="true" outlineLevel="0" collapsed="false">
      <c r="G235" s="2"/>
    </row>
    <row r="236" customFormat="false" ht="15.75" hidden="false" customHeight="true" outlineLevel="0" collapsed="false">
      <c r="G236" s="2"/>
    </row>
    <row r="237" customFormat="false" ht="15.75" hidden="false" customHeight="true" outlineLevel="0" collapsed="false">
      <c r="G237" s="2"/>
    </row>
    <row r="238" customFormat="false" ht="15.75" hidden="false" customHeight="true" outlineLevel="0" collapsed="false">
      <c r="G238" s="2"/>
    </row>
    <row r="239" customFormat="false" ht="15.75" hidden="false" customHeight="true" outlineLevel="0" collapsed="false">
      <c r="G239" s="2"/>
    </row>
    <row r="240" customFormat="false" ht="15.75" hidden="false" customHeight="true" outlineLevel="0" collapsed="false">
      <c r="G240" s="2"/>
    </row>
    <row r="241" customFormat="false" ht="15.75" hidden="false" customHeight="true" outlineLevel="0" collapsed="false">
      <c r="G241" s="2"/>
    </row>
    <row r="242" customFormat="false" ht="15.75" hidden="false" customHeight="true" outlineLevel="0" collapsed="false">
      <c r="G242" s="2"/>
    </row>
    <row r="243" customFormat="false" ht="15.75" hidden="false" customHeight="true" outlineLevel="0" collapsed="false">
      <c r="G243" s="2"/>
    </row>
    <row r="244" customFormat="false" ht="15.75" hidden="false" customHeight="true" outlineLevel="0" collapsed="false">
      <c r="G244" s="2"/>
    </row>
    <row r="245" customFormat="false" ht="15.75" hidden="false" customHeight="true" outlineLevel="0" collapsed="false">
      <c r="G245" s="2"/>
    </row>
    <row r="246" customFormat="false" ht="15.75" hidden="false" customHeight="true" outlineLevel="0" collapsed="false">
      <c r="G246" s="2"/>
    </row>
    <row r="247" customFormat="false" ht="15.75" hidden="false" customHeight="true" outlineLevel="0" collapsed="false">
      <c r="G247" s="2"/>
    </row>
    <row r="248" customFormat="false" ht="15.75" hidden="false" customHeight="true" outlineLevel="0" collapsed="false">
      <c r="G248" s="2"/>
    </row>
    <row r="249" customFormat="false" ht="15.75" hidden="false" customHeight="true" outlineLevel="0" collapsed="false">
      <c r="G249" s="2"/>
    </row>
    <row r="250" customFormat="false" ht="15.75" hidden="false" customHeight="true" outlineLevel="0" collapsed="false">
      <c r="G250" s="2"/>
    </row>
    <row r="251" customFormat="false" ht="15.75" hidden="false" customHeight="true" outlineLevel="0" collapsed="false">
      <c r="G251" s="2"/>
    </row>
    <row r="252" customFormat="false" ht="15.75" hidden="false" customHeight="true" outlineLevel="0" collapsed="false">
      <c r="G252" s="2"/>
    </row>
    <row r="253" customFormat="false" ht="15.75" hidden="false" customHeight="true" outlineLevel="0" collapsed="false">
      <c r="G253" s="2"/>
    </row>
    <row r="254" customFormat="false" ht="15.75" hidden="false" customHeight="true" outlineLevel="0" collapsed="false">
      <c r="G254" s="2"/>
    </row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</sheetData>
  <mergeCells count="22">
    <mergeCell ref="D1:J1"/>
    <mergeCell ref="D2:I2"/>
    <mergeCell ref="A4:M4"/>
    <mergeCell ref="A5:B5"/>
    <mergeCell ref="H5:I5"/>
    <mergeCell ref="A16:B16"/>
    <mergeCell ref="H16:I16"/>
    <mergeCell ref="A27:B27"/>
    <mergeCell ref="H27:I27"/>
    <mergeCell ref="A38:B38"/>
    <mergeCell ref="H38:I38"/>
    <mergeCell ref="A49:B49"/>
    <mergeCell ref="H49:I49"/>
    <mergeCell ref="A60:B60"/>
    <mergeCell ref="H60:I60"/>
    <mergeCell ref="A71:B71"/>
    <mergeCell ref="H71:I71"/>
    <mergeCell ref="A82:B82"/>
    <mergeCell ref="A93:F93"/>
    <mergeCell ref="H93:M93"/>
    <mergeCell ref="A139:F139"/>
    <mergeCell ref="H139:M13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2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1" activeCellId="0" sqref="G31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1039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29" t="s">
        <v>1040</v>
      </c>
      <c r="B5" s="29"/>
      <c r="C5" s="29"/>
      <c r="D5" s="29"/>
      <c r="E5" s="29"/>
      <c r="F5" s="29"/>
      <c r="G5" s="2"/>
      <c r="H5" s="11" t="s">
        <v>1041</v>
      </c>
      <c r="I5" s="11"/>
      <c r="J5" s="12" t="s">
        <v>801</v>
      </c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5" t="s">
        <v>805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5" t="s">
        <v>805</v>
      </c>
    </row>
    <row r="7" customFormat="false" ht="15.75" hidden="false" customHeight="true" outlineLevel="0" collapsed="false">
      <c r="A7" s="14" t="n">
        <v>1</v>
      </c>
      <c r="B7" s="14" t="n">
        <v>163</v>
      </c>
      <c r="C7" s="15" t="str">
        <f aca="false">VLOOKUP(B7,Names!$A:$D,2)</f>
        <v>Jasmine</v>
      </c>
      <c r="D7" s="30" t="str">
        <f aca="false">VLOOKUP(B7,Names!$A:$D,3)</f>
        <v>BARRETT DOHERTY</v>
      </c>
      <c r="E7" s="30" t="str">
        <f aca="false">VLOOKUP(B7,Names!$A:$D,4)</f>
        <v>Finn Valley A.C.</v>
      </c>
      <c r="F7" s="16" t="s">
        <v>1042</v>
      </c>
      <c r="G7" s="17"/>
      <c r="H7" s="14" t="n">
        <v>1</v>
      </c>
      <c r="I7" s="14" t="n">
        <v>551</v>
      </c>
      <c r="J7" s="15" t="str">
        <f aca="false">VLOOKUP(I7,Names!$A:$D,2)</f>
        <v>Mark</v>
      </c>
      <c r="K7" s="15" t="str">
        <f aca="false">VLOOKUP(I7,Names!$A:$D,3)</f>
        <v>BYRNE</v>
      </c>
      <c r="L7" s="15" t="str">
        <f aca="false">VLOOKUP(I7,Names!$A:$D,4)</f>
        <v>Tír Chonaill A.C.</v>
      </c>
      <c r="M7" s="16" t="s">
        <v>1043</v>
      </c>
    </row>
    <row r="8" customFormat="false" ht="15.75" hidden="false" customHeight="true" outlineLevel="0" collapsed="false">
      <c r="A8" s="14" t="n">
        <v>2</v>
      </c>
      <c r="B8" s="14" t="n">
        <v>162</v>
      </c>
      <c r="C8" s="15" t="str">
        <f aca="false">VLOOKUP(B8,Names!$A:$D,2)</f>
        <v>Molly</v>
      </c>
      <c r="D8" s="30" t="str">
        <f aca="false">VLOOKUP(B8,Names!$A:$D,3)</f>
        <v>GALLAGHER</v>
      </c>
      <c r="E8" s="30" t="str">
        <f aca="false">VLOOKUP(B8,Names!$A:$D,4)</f>
        <v>Finn Valley A.C.</v>
      </c>
      <c r="F8" s="16" t="s">
        <v>1044</v>
      </c>
      <c r="G8" s="2"/>
      <c r="H8" s="14" t="n">
        <v>2</v>
      </c>
      <c r="I8" s="14" t="n">
        <v>488</v>
      </c>
      <c r="J8" s="15" t="str">
        <f aca="false">VLOOKUP(I8,Names!$A:$D,2)</f>
        <v>Aidan</v>
      </c>
      <c r="K8" s="15" t="str">
        <f aca="false">VLOOKUP(I8,Names!$A:$D,3)</f>
        <v>LYNCH</v>
      </c>
      <c r="L8" s="15" t="str">
        <f aca="false">VLOOKUP(I8,Names!$A:$D,4)</f>
        <v>Rosses A.C.</v>
      </c>
      <c r="M8" s="16" t="s">
        <v>1045</v>
      </c>
    </row>
    <row r="9" customFormat="false" ht="15.75" hidden="false" customHeight="true" outlineLevel="0" collapsed="false">
      <c r="A9" s="14" t="n">
        <v>3</v>
      </c>
      <c r="B9" s="14" t="n">
        <v>477</v>
      </c>
      <c r="C9" s="15" t="str">
        <f aca="false">VLOOKUP(B9,Names!$A:$D,2)</f>
        <v>Amelia</v>
      </c>
      <c r="D9" s="30" t="str">
        <f aca="false">VLOOKUP(B9,Names!$A:$D,3)</f>
        <v>MC GEE</v>
      </c>
      <c r="E9" s="30" t="str">
        <f aca="false">VLOOKUP(B9,Names!$A:$D,4)</f>
        <v>Rosses A.C.</v>
      </c>
      <c r="F9" s="16" t="s">
        <v>1046</v>
      </c>
      <c r="G9" s="2"/>
      <c r="H9" s="14" t="n">
        <v>3</v>
      </c>
      <c r="I9" s="14" t="n">
        <v>383</v>
      </c>
      <c r="J9" s="15" t="str">
        <f aca="false">VLOOKUP(I9,Names!$A:$D,2)</f>
        <v>Ryan</v>
      </c>
      <c r="K9" s="15" t="str">
        <f aca="false">VLOOKUP(I9,Names!$A:$D,3)</f>
        <v>MC MAHON</v>
      </c>
      <c r="L9" s="15" t="str">
        <f aca="false">VLOOKUP(I9,Names!$A:$D,4)</f>
        <v>Monaghan Phoenix A.C.</v>
      </c>
      <c r="M9" s="16" t="s">
        <v>1047</v>
      </c>
    </row>
    <row r="10" customFormat="false" ht="15.75" hidden="false" customHeight="true" outlineLevel="0" collapsed="false">
      <c r="A10" s="14" t="n">
        <v>4</v>
      </c>
      <c r="B10" s="14" t="n">
        <v>251</v>
      </c>
      <c r="C10" s="15" t="str">
        <f aca="false">VLOOKUP(B10,Names!$A:$D,2)</f>
        <v>Beibhinn</v>
      </c>
      <c r="D10" s="30" t="str">
        <f aca="false">VLOOKUP(B10,Names!$A:$D,3)</f>
        <v>BOURKE</v>
      </c>
      <c r="E10" s="30" t="str">
        <f aca="false">VLOOKUP(B10,Names!$A:$D,4)</f>
        <v>Lagan Valley A.C.</v>
      </c>
      <c r="F10" s="16" t="s">
        <v>1048</v>
      </c>
      <c r="G10" s="2"/>
      <c r="H10" s="14" t="n">
        <v>4</v>
      </c>
      <c r="I10" s="14" t="n">
        <v>415</v>
      </c>
      <c r="J10" s="15" t="str">
        <f aca="false">VLOOKUP(I10,Names!$A:$D,2)</f>
        <v>Senan</v>
      </c>
      <c r="K10" s="15" t="str">
        <f aca="false">VLOOKUP(I10,Names!$A:$D,3)</f>
        <v>DURNIN</v>
      </c>
      <c r="L10" s="15" t="str">
        <f aca="false">VLOOKUP(I10,Names!$A:$D,4)</f>
        <v>Monaghan Phoenix A.C.</v>
      </c>
      <c r="M10" s="16" t="s">
        <v>1049</v>
      </c>
    </row>
    <row r="11" customFormat="false" ht="15.75" hidden="false" customHeight="true" outlineLevel="0" collapsed="false">
      <c r="A11" s="14" t="n">
        <v>5</v>
      </c>
      <c r="B11" s="14" t="n">
        <v>161</v>
      </c>
      <c r="C11" s="15" t="str">
        <f aca="false">VLOOKUP(B11,Names!$A:$D,2)</f>
        <v>Caoimhe</v>
      </c>
      <c r="D11" s="30" t="str">
        <f aca="false">VLOOKUP(B11,Names!$A:$D,3)</f>
        <v>MC ELHINNEY</v>
      </c>
      <c r="E11" s="30" t="str">
        <f aca="false">VLOOKUP(B11,Names!$A:$D,4)</f>
        <v>Finn Valley A.C.</v>
      </c>
      <c r="F11" s="16" t="s">
        <v>1050</v>
      </c>
      <c r="G11" s="2"/>
      <c r="H11" s="14" t="n">
        <v>5</v>
      </c>
      <c r="I11" s="14" t="n">
        <v>368</v>
      </c>
      <c r="J11" s="15" t="str">
        <f aca="false">VLOOKUP(I11,Names!$A:$D,2)</f>
        <v>Ruari</v>
      </c>
      <c r="K11" s="15" t="str">
        <f aca="false">VLOOKUP(I11,Names!$A:$D,3)</f>
        <v>KERR</v>
      </c>
      <c r="L11" s="15" t="str">
        <f aca="false">VLOOKUP(I11,Names!$A:$D,4)</f>
        <v>Milford A.C.</v>
      </c>
      <c r="M11" s="16" t="s">
        <v>1051</v>
      </c>
    </row>
    <row r="12" customFormat="false" ht="15.75" hidden="false" customHeight="true" outlineLevel="0" collapsed="false">
      <c r="A12" s="14" t="n">
        <v>6</v>
      </c>
      <c r="B12" s="14" t="n">
        <v>418</v>
      </c>
      <c r="C12" s="15" t="str">
        <f aca="false">VLOOKUP(B12,Names!$A:$D,2)</f>
        <v>Daisy</v>
      </c>
      <c r="D12" s="30" t="str">
        <f aca="false">VLOOKUP(B12,Names!$A:$D,3)</f>
        <v>LEONARD</v>
      </c>
      <c r="E12" s="30" t="str">
        <f aca="false">VLOOKUP(B12,Names!$A:$D,4)</f>
        <v>Monaghan Phoenix A.C.</v>
      </c>
      <c r="F12" s="16" t="s">
        <v>1052</v>
      </c>
      <c r="G12" s="2"/>
      <c r="H12" s="14" t="n">
        <v>6</v>
      </c>
      <c r="I12" s="14" t="n">
        <v>294</v>
      </c>
      <c r="J12" s="15" t="str">
        <f aca="false">VLOOKUP(I12,Names!$A:$D,2)</f>
        <v>Darragh</v>
      </c>
      <c r="K12" s="15" t="str">
        <f aca="false">VLOOKUP(I12,Names!$A:$D,3)</f>
        <v>MC GUIRK</v>
      </c>
      <c r="L12" s="15" t="str">
        <f aca="false">VLOOKUP(I12,Names!$A:$D,4)</f>
        <v>Letterkenny A.C.</v>
      </c>
      <c r="M12" s="16" t="s">
        <v>1053</v>
      </c>
    </row>
    <row r="13" customFormat="false" ht="15.75" hidden="false" customHeight="true" outlineLevel="0" collapsed="false">
      <c r="A13" s="14" t="n">
        <v>7</v>
      </c>
      <c r="B13" s="14" t="n">
        <v>645</v>
      </c>
      <c r="C13" s="15" t="str">
        <f aca="false">VLOOKUP(B13,Names!$A:$D,2)</f>
        <v>Emer</v>
      </c>
      <c r="D13" s="30" t="str">
        <f aca="false">VLOOKUP(B13,Names!$A:$D,3)</f>
        <v>Broidy</v>
      </c>
      <c r="E13" s="30" t="n">
        <f aca="false">VLOOKUP(B13,Names!$A:$D,4)</f>
        <v>0</v>
      </c>
      <c r="F13" s="16" t="s">
        <v>1054</v>
      </c>
      <c r="G13" s="2"/>
      <c r="H13" s="14" t="n">
        <v>7</v>
      </c>
      <c r="I13" s="14" t="n">
        <v>170</v>
      </c>
      <c r="J13" s="15" t="str">
        <f aca="false">VLOOKUP(I13,Names!$A:$D,2)</f>
        <v>Alex</v>
      </c>
      <c r="K13" s="15" t="str">
        <f aca="false">VLOOKUP(I13,Names!$A:$D,3)</f>
        <v>SARKISSIAN</v>
      </c>
      <c r="L13" s="15" t="str">
        <f aca="false">VLOOKUP(I13,Names!$A:$D,4)</f>
        <v>Foyle Valley A.C.</v>
      </c>
      <c r="M13" s="16" t="s">
        <v>1055</v>
      </c>
    </row>
    <row r="14" customFormat="false" ht="15.75" hidden="false" customHeight="true" outlineLevel="0" collapsed="false">
      <c r="A14" s="14" t="n">
        <v>8</v>
      </c>
      <c r="B14" s="14" t="n">
        <v>155</v>
      </c>
      <c r="C14" s="15" t="str">
        <f aca="false">VLOOKUP(B14,Names!$A:$D,2)</f>
        <v>Katie</v>
      </c>
      <c r="D14" s="30" t="str">
        <f aca="false">VLOOKUP(B14,Names!$A:$D,3)</f>
        <v>GALLAGHER</v>
      </c>
      <c r="E14" s="30" t="str">
        <f aca="false">VLOOKUP(B14,Names!$A:$D,4)</f>
        <v>Finn Valley A.C.</v>
      </c>
      <c r="F14" s="16" t="s">
        <v>974</v>
      </c>
      <c r="G14" s="2"/>
      <c r="H14" s="14" t="n">
        <v>8</v>
      </c>
      <c r="I14" s="14" t="n">
        <v>156</v>
      </c>
      <c r="J14" s="15" t="str">
        <f aca="false">VLOOKUP(I14,Names!$A:$D,2)</f>
        <v>Dylan</v>
      </c>
      <c r="K14" s="15" t="str">
        <f aca="false">VLOOKUP(I14,Names!$A:$D,3)</f>
        <v>TEMPLE</v>
      </c>
      <c r="L14" s="15" t="str">
        <f aca="false">VLOOKUP(I14,Names!$A:$D,4)</f>
        <v>Finn Valley A.C.</v>
      </c>
      <c r="M14" s="16" t="s">
        <v>1056</v>
      </c>
    </row>
    <row r="15" customFormat="false" ht="15.75" hidden="false" customHeight="true" outlineLevel="0" collapsed="false">
      <c r="A15" s="14" t="n">
        <v>9</v>
      </c>
      <c r="B15" s="14" t="n">
        <v>413</v>
      </c>
      <c r="C15" s="15" t="str">
        <f aca="false">VLOOKUP(B15,Names!$A:$D,2)</f>
        <v>Amelia</v>
      </c>
      <c r="D15" s="30" t="str">
        <f aca="false">VLOOKUP(B15,Names!$A:$D,3)</f>
        <v>CUNNINGHAM</v>
      </c>
      <c r="E15" s="30" t="str">
        <f aca="false">VLOOKUP(B15,Names!$A:$D,4)</f>
        <v>Monaghan Phoenix A.C.</v>
      </c>
      <c r="F15" s="16" t="s">
        <v>1057</v>
      </c>
      <c r="G15" s="2"/>
      <c r="H15" s="14" t="n">
        <v>9</v>
      </c>
      <c r="I15" s="14" t="n">
        <v>125</v>
      </c>
      <c r="J15" s="15" t="str">
        <f aca="false">VLOOKUP(I15,Names!$A:$D,2)</f>
        <v>Oliver</v>
      </c>
      <c r="K15" s="15" t="str">
        <f aca="false">VLOOKUP(I15,Names!$A:$D,3)</f>
        <v>MAGUIRE</v>
      </c>
      <c r="L15" s="15" t="str">
        <f aca="false">VLOOKUP(I15,Names!$A:$D,4)</f>
        <v>Finn Valley A.C.</v>
      </c>
      <c r="M15" s="16" t="s">
        <v>1058</v>
      </c>
    </row>
    <row r="16" customFormat="false" ht="15.75" hidden="false" customHeight="true" outlineLevel="0" collapsed="false">
      <c r="A16" s="14" t="n">
        <v>10</v>
      </c>
      <c r="B16" s="14" t="n">
        <v>645</v>
      </c>
      <c r="C16" s="15" t="str">
        <f aca="false">VLOOKUP(B16,Names!$A:$D,2)</f>
        <v>Emer</v>
      </c>
      <c r="D16" s="15" t="str">
        <f aca="false">VLOOKUP(B16,Names!$A:$D,3)</f>
        <v>Broidy</v>
      </c>
      <c r="E16" s="15" t="n">
        <f aca="false">VLOOKUP(B16,Names!$A:$D,4)</f>
        <v>0</v>
      </c>
      <c r="F16" s="16"/>
      <c r="G16" s="2"/>
      <c r="H16" s="14" t="n">
        <v>10</v>
      </c>
      <c r="I16" s="14" t="n">
        <v>145</v>
      </c>
      <c r="J16" s="15" t="str">
        <f aca="false">VLOOKUP(I16,Names!$A:$D,2)</f>
        <v>Caolan</v>
      </c>
      <c r="K16" s="15" t="str">
        <f aca="false">VLOOKUP(I16,Names!$A:$D,3)</f>
        <v>HAMILTON</v>
      </c>
      <c r="L16" s="15" t="str">
        <f aca="false">VLOOKUP(I16,Names!$A:$D,4)</f>
        <v>Finn Valley A.C.</v>
      </c>
      <c r="M16" s="16" t="s">
        <v>1059</v>
      </c>
    </row>
    <row r="17" customFormat="false" ht="15.75" hidden="false" customHeight="true" outlineLevel="0" collapsed="false">
      <c r="A17" s="14" t="n">
        <v>11</v>
      </c>
      <c r="B17" s="14"/>
      <c r="C17" s="15" t="e">
        <f aca="false">VLOOKUP(B17,Names!$A:$D,2)</f>
        <v>#N/A</v>
      </c>
      <c r="D17" s="15" t="e">
        <f aca="false">VLOOKUP(B17,Names!$A:$D,3)</f>
        <v>#N/A</v>
      </c>
      <c r="E17" s="15" t="e">
        <f aca="false">VLOOKUP(B17,Names!$A:$D,4)</f>
        <v>#N/A</v>
      </c>
      <c r="F17" s="16"/>
      <c r="G17" s="2"/>
      <c r="H17" s="14" t="n">
        <v>11</v>
      </c>
      <c r="I17" s="14" t="n">
        <v>69</v>
      </c>
      <c r="J17" s="15" t="str">
        <f aca="false">VLOOKUP(I17,Names!$A:$D,2)</f>
        <v>Matthew</v>
      </c>
      <c r="K17" s="15" t="str">
        <f aca="false">VLOOKUP(I17,Names!$A:$D,3)</f>
        <v>GILES</v>
      </c>
      <c r="L17" s="15" t="str">
        <f aca="false">VLOOKUP(I17,Names!$A:$D,4)</f>
        <v>Cranford A.C.</v>
      </c>
      <c r="M17" s="16" t="s">
        <v>1060</v>
      </c>
    </row>
    <row r="18" customFormat="false" ht="15.75" hidden="false" customHeight="true" outlineLevel="0" collapsed="false">
      <c r="A18" s="14" t="n">
        <v>12</v>
      </c>
      <c r="B18" s="14"/>
      <c r="C18" s="15" t="e">
        <f aca="false">VLOOKUP(B18,Names!$A:$D,2)</f>
        <v>#N/A</v>
      </c>
      <c r="D18" s="15" t="e">
        <f aca="false">VLOOKUP(B18,Names!$A:$D,3)</f>
        <v>#N/A</v>
      </c>
      <c r="E18" s="15" t="e">
        <f aca="false">VLOOKUP(B18,Names!$A:$D,4)</f>
        <v>#N/A</v>
      </c>
      <c r="F18" s="16"/>
      <c r="G18" s="2"/>
      <c r="H18" s="14" t="n">
        <v>12</v>
      </c>
      <c r="I18" s="14"/>
      <c r="J18" s="15" t="e">
        <f aca="false">VLOOKUP(I18,Names!$A:$D,2)</f>
        <v>#N/A</v>
      </c>
      <c r="K18" s="15" t="e">
        <f aca="false">VLOOKUP(I18,Names!$A:$D,3)</f>
        <v>#N/A</v>
      </c>
      <c r="L18" s="15" t="e">
        <f aca="false">VLOOKUP(I18,Names!$A:$D,4)</f>
        <v>#N/A</v>
      </c>
      <c r="M18" s="16"/>
    </row>
    <row r="19" customFormat="false" ht="15.75" hidden="false" customHeight="true" outlineLevel="0" collapsed="false">
      <c r="G19" s="2"/>
    </row>
    <row r="20" customFormat="false" ht="15.75" hidden="false" customHeight="true" outlineLevel="0" collapsed="false">
      <c r="A20" s="11"/>
      <c r="B20" s="11"/>
      <c r="C20" s="18"/>
      <c r="D20" s="12"/>
      <c r="E20" s="12"/>
      <c r="F20" s="13"/>
      <c r="G20" s="2"/>
      <c r="H20" s="11" t="s">
        <v>1041</v>
      </c>
      <c r="I20" s="11"/>
      <c r="J20" s="18" t="s">
        <v>806</v>
      </c>
      <c r="K20" s="12"/>
      <c r="L20" s="12"/>
      <c r="M20" s="1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customFormat="false" ht="15.75" hidden="false" customHeight="true" outlineLevel="0" collapsed="false">
      <c r="A21" s="14"/>
      <c r="B21" s="14"/>
      <c r="C21" s="15"/>
      <c r="D21" s="15"/>
      <c r="E21" s="15"/>
      <c r="F21" s="15"/>
      <c r="G21" s="2"/>
      <c r="H21" s="14" t="s">
        <v>803</v>
      </c>
      <c r="I21" s="14" t="s">
        <v>804</v>
      </c>
      <c r="J21" s="15" t="s">
        <v>1</v>
      </c>
      <c r="K21" s="15" t="s">
        <v>2</v>
      </c>
      <c r="L21" s="15" t="s">
        <v>3</v>
      </c>
      <c r="M21" s="15" t="s">
        <v>805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customFormat="false" ht="15.75" hidden="false" customHeight="true" outlineLevel="0" collapsed="false">
      <c r="A22" s="14"/>
      <c r="B22" s="14"/>
      <c r="C22" s="15"/>
      <c r="D22" s="15"/>
      <c r="E22" s="15"/>
      <c r="F22" s="16"/>
      <c r="G22" s="17"/>
      <c r="H22" s="14" t="n">
        <v>1</v>
      </c>
      <c r="I22" s="14" t="n">
        <v>525</v>
      </c>
      <c r="J22" s="15" t="str">
        <f aca="false">VLOOKUP(I22,Names!$A:$D,2)</f>
        <v>Dylan</v>
      </c>
      <c r="K22" s="15" t="str">
        <f aca="false">VLOOKUP(I22,Names!$A:$D,3)</f>
        <v>O REILLY</v>
      </c>
      <c r="L22" s="15" t="str">
        <f aca="false">VLOOKUP(I22,Names!$A:$D,4)</f>
        <v>Shercock A.C.</v>
      </c>
      <c r="M22" s="16" t="s">
        <v>1061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customFormat="false" ht="15.75" hidden="false" customHeight="true" outlineLevel="0" collapsed="false">
      <c r="A23" s="14"/>
      <c r="B23" s="14"/>
      <c r="C23" s="15"/>
      <c r="D23" s="15"/>
      <c r="E23" s="15"/>
      <c r="F23" s="16"/>
      <c r="G23" s="2"/>
      <c r="H23" s="14" t="n">
        <v>2</v>
      </c>
      <c r="I23" s="14" t="n">
        <v>67</v>
      </c>
      <c r="J23" s="15" t="str">
        <f aca="false">VLOOKUP(I23,Names!$A:$D,2)</f>
        <v>Ben</v>
      </c>
      <c r="K23" s="15" t="str">
        <f aca="false">VLOOKUP(I23,Names!$A:$D,3)</f>
        <v>MCGEE</v>
      </c>
      <c r="L23" s="15" t="str">
        <f aca="false">VLOOKUP(I23,Names!$A:$D,4)</f>
        <v>Cranford A.C.</v>
      </c>
      <c r="M23" s="16" t="s">
        <v>1062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customFormat="false" ht="15.75" hidden="false" customHeight="true" outlineLevel="0" collapsed="false">
      <c r="A24" s="14"/>
      <c r="B24" s="14"/>
      <c r="C24" s="15"/>
      <c r="D24" s="15"/>
      <c r="E24" s="15"/>
      <c r="F24" s="16"/>
      <c r="G24" s="2"/>
      <c r="H24" s="14" t="n">
        <v>3</v>
      </c>
      <c r="I24" s="14" t="n">
        <v>397</v>
      </c>
      <c r="J24" s="15" t="str">
        <f aca="false">VLOOKUP(I24,Names!$A:$D,2)</f>
        <v>Ben</v>
      </c>
      <c r="K24" s="15" t="str">
        <f aca="false">VLOOKUP(I24,Names!$A:$D,3)</f>
        <v>SHERLOCK</v>
      </c>
      <c r="L24" s="15" t="str">
        <f aca="false">VLOOKUP(I24,Names!$A:$D,4)</f>
        <v>Monaghan Phoenix A.C.</v>
      </c>
      <c r="M24" s="16" t="s">
        <v>1063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customFormat="false" ht="15.75" hidden="false" customHeight="true" outlineLevel="0" collapsed="false">
      <c r="A25" s="14"/>
      <c r="B25" s="14"/>
      <c r="C25" s="15"/>
      <c r="D25" s="15"/>
      <c r="E25" s="15"/>
      <c r="F25" s="16"/>
      <c r="G25" s="2"/>
      <c r="H25" s="14" t="n">
        <v>4</v>
      </c>
      <c r="I25" s="14" t="n">
        <v>16</v>
      </c>
      <c r="J25" s="15" t="str">
        <f aca="false">VLOOKUP(I25,Names!$A:$D,2)</f>
        <v>James</v>
      </c>
      <c r="K25" s="15" t="str">
        <f aca="false">VLOOKUP(I25,Names!$A:$D,3)</f>
        <v>DELANEY</v>
      </c>
      <c r="L25" s="15" t="str">
        <f aca="false">VLOOKUP(I25,Names!$A:$D,4)</f>
        <v>Armagh A.C.</v>
      </c>
      <c r="M25" s="16" t="s">
        <v>1042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customFormat="false" ht="15.75" hidden="false" customHeight="true" outlineLevel="0" collapsed="false">
      <c r="A26" s="14"/>
      <c r="B26" s="14"/>
      <c r="C26" s="15"/>
      <c r="D26" s="15"/>
      <c r="E26" s="15"/>
      <c r="F26" s="16"/>
      <c r="G26" s="2"/>
      <c r="H26" s="14" t="n">
        <v>5</v>
      </c>
      <c r="I26" s="14" t="n">
        <v>275</v>
      </c>
      <c r="J26" s="15" t="str">
        <f aca="false">VLOOKUP(I26,Names!$A:$D,2)</f>
        <v>Matthew</v>
      </c>
      <c r="K26" s="15" t="str">
        <f aca="false">VLOOKUP(I26,Names!$A:$D,3)</f>
        <v>FINNEY</v>
      </c>
      <c r="L26" s="15" t="str">
        <f aca="false">VLOOKUP(I26,Names!$A:$D,4)</f>
        <v>Letterkenny A.C.</v>
      </c>
      <c r="M26" s="16" t="s">
        <v>1064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customFormat="false" ht="15.75" hidden="false" customHeight="true" outlineLevel="0" collapsed="false">
      <c r="A27" s="14"/>
      <c r="B27" s="14"/>
      <c r="C27" s="15"/>
      <c r="D27" s="15"/>
      <c r="E27" s="15"/>
      <c r="F27" s="16"/>
      <c r="G27" s="2"/>
      <c r="H27" s="14" t="n">
        <v>6</v>
      </c>
      <c r="I27" s="14" t="n">
        <v>122</v>
      </c>
      <c r="J27" s="15" t="str">
        <f aca="false">VLOOKUP(I27,Names!$A:$D,2)</f>
        <v>Jack</v>
      </c>
      <c r="K27" s="15" t="str">
        <f aca="false">VLOOKUP(I27,Names!$A:$D,3)</f>
        <v>LYNCH</v>
      </c>
      <c r="L27" s="15" t="str">
        <f aca="false">VLOOKUP(I27,Names!$A:$D,4)</f>
        <v>Finn Valley A.C.</v>
      </c>
      <c r="M27" s="16" t="s">
        <v>1065</v>
      </c>
    </row>
    <row r="28" customFormat="false" ht="15.75" hidden="false" customHeight="true" outlineLevel="0" collapsed="false">
      <c r="A28" s="14"/>
      <c r="B28" s="14"/>
      <c r="C28" s="15"/>
      <c r="D28" s="15"/>
      <c r="E28" s="15"/>
      <c r="F28" s="16"/>
      <c r="G28" s="2"/>
      <c r="H28" s="14" t="n">
        <v>7</v>
      </c>
      <c r="I28" s="14" t="n">
        <v>423</v>
      </c>
      <c r="J28" s="15" t="str">
        <f aca="false">VLOOKUP(I28,Names!$A:$D,2)</f>
        <v>Connaire og</v>
      </c>
      <c r="K28" s="15" t="str">
        <f aca="false">VLOOKUP(I28,Names!$A:$D,3)</f>
        <v>MCVEIGH</v>
      </c>
      <c r="L28" s="15" t="str">
        <f aca="false">VLOOKUP(I28,Names!$A:$D,4)</f>
        <v>Newcastle and District A.C.</v>
      </c>
      <c r="M28" s="16" t="s">
        <v>1066</v>
      </c>
    </row>
    <row r="29" customFormat="false" ht="15.75" hidden="false" customHeight="true" outlineLevel="0" collapsed="false">
      <c r="A29" s="14"/>
      <c r="B29" s="14"/>
      <c r="C29" s="15"/>
      <c r="D29" s="15"/>
      <c r="E29" s="15"/>
      <c r="F29" s="16"/>
      <c r="G29" s="2"/>
      <c r="H29" s="14" t="n">
        <v>8</v>
      </c>
      <c r="I29" s="14" t="n">
        <v>151</v>
      </c>
      <c r="J29" s="15" t="str">
        <f aca="false">VLOOKUP(I29,Names!$A:$D,2)</f>
        <v>Dara</v>
      </c>
      <c r="K29" s="15" t="str">
        <f aca="false">VLOOKUP(I29,Names!$A:$D,3)</f>
        <v>MC CORMACK</v>
      </c>
      <c r="L29" s="15" t="str">
        <f aca="false">VLOOKUP(I29,Names!$A:$D,4)</f>
        <v>Finn Valley A.C.</v>
      </c>
      <c r="M29" s="16" t="s">
        <v>1067</v>
      </c>
    </row>
    <row r="30" customFormat="false" ht="15.75" hidden="false" customHeight="true" outlineLevel="0" collapsed="false">
      <c r="A30" s="14"/>
      <c r="B30" s="14"/>
      <c r="C30" s="15"/>
      <c r="D30" s="15"/>
      <c r="E30" s="15"/>
      <c r="F30" s="16"/>
      <c r="G30" s="2"/>
      <c r="H30" s="14" t="n">
        <v>9</v>
      </c>
      <c r="I30" s="14" t="n">
        <v>343</v>
      </c>
      <c r="J30" s="15" t="str">
        <f aca="false">VLOOKUP(I30,Names!$A:$D,2)</f>
        <v>Tye</v>
      </c>
      <c r="K30" s="15" t="str">
        <f aca="false">VLOOKUP(I30,Names!$A:$D,3)</f>
        <v>FLANAGAN</v>
      </c>
      <c r="L30" s="15" t="str">
        <f aca="false">VLOOKUP(I30,Names!$A:$D,4)</f>
        <v>Lifford Strabane A.C.</v>
      </c>
      <c r="M30" s="16" t="s">
        <v>1068</v>
      </c>
    </row>
    <row r="31" customFormat="false" ht="15.75" hidden="false" customHeight="true" outlineLevel="0" collapsed="false">
      <c r="A31" s="14"/>
      <c r="B31" s="14"/>
      <c r="C31" s="15"/>
      <c r="D31" s="15"/>
      <c r="E31" s="15"/>
      <c r="F31" s="16"/>
      <c r="G31" s="2"/>
      <c r="H31" s="20" t="n">
        <v>10</v>
      </c>
      <c r="I31" s="20" t="n">
        <v>617</v>
      </c>
      <c r="J31" s="21" t="str">
        <f aca="false">VLOOKUP(I31,Names!$A:$D,2)</f>
        <v>Tony</v>
      </c>
      <c r="K31" s="21" t="str">
        <f aca="false">VLOOKUP(I31,Names!$A:$D,3)</f>
        <v>Rotheram</v>
      </c>
      <c r="L31" s="21" t="str">
        <f aca="false">VLOOKUP(I31,Names!$A:$D,4)</f>
        <v>Innyvale A.C.</v>
      </c>
      <c r="M31" s="22" t="s">
        <v>1069</v>
      </c>
    </row>
    <row r="32" customFormat="false" ht="15.75" hidden="false" customHeight="true" outlineLevel="0" collapsed="false">
      <c r="A32" s="14"/>
      <c r="B32" s="14"/>
      <c r="C32" s="15"/>
      <c r="D32" s="15"/>
      <c r="E32" s="15"/>
      <c r="F32" s="16"/>
      <c r="G32" s="2"/>
      <c r="H32" s="14" t="n">
        <v>11</v>
      </c>
      <c r="I32" s="14"/>
      <c r="J32" s="15" t="e">
        <f aca="false">VLOOKUP(I32,Names!$A:$D,2)</f>
        <v>#N/A</v>
      </c>
      <c r="K32" s="15" t="e">
        <f aca="false">VLOOKUP(I32,Names!$A:$D,3)</f>
        <v>#N/A</v>
      </c>
      <c r="L32" s="15" t="e">
        <f aca="false">VLOOKUP(I32,Names!$A:$D,4)</f>
        <v>#N/A</v>
      </c>
      <c r="M32" s="16"/>
    </row>
    <row r="33" customFormat="false" ht="15.75" hidden="false" customHeight="true" outlineLevel="0" collapsed="false">
      <c r="A33" s="14"/>
      <c r="B33" s="14"/>
      <c r="C33" s="15"/>
      <c r="D33" s="15"/>
      <c r="E33" s="15"/>
      <c r="F33" s="16"/>
      <c r="G33" s="2"/>
      <c r="H33" s="14" t="n">
        <v>12</v>
      </c>
      <c r="I33" s="14"/>
      <c r="J33" s="15" t="e">
        <f aca="false">VLOOKUP(I33,Names!$A:$D,2)</f>
        <v>#N/A</v>
      </c>
      <c r="K33" s="15" t="e">
        <f aca="false">VLOOKUP(I33,Names!$A:$D,3)</f>
        <v>#N/A</v>
      </c>
      <c r="L33" s="15" t="e">
        <f aca="false">VLOOKUP(I33,Names!$A:$D,4)</f>
        <v>#N/A</v>
      </c>
      <c r="M33" s="16"/>
    </row>
    <row r="34" customFormat="false" ht="15.75" hidden="false" customHeight="true" outlineLevel="0" collapsed="false">
      <c r="A34" s="23"/>
      <c r="B34" s="23"/>
      <c r="C34" s="24"/>
      <c r="D34" s="24"/>
      <c r="E34" s="24"/>
      <c r="F34" s="24"/>
      <c r="G34" s="2"/>
      <c r="H34" s="23"/>
      <c r="I34" s="23"/>
      <c r="J34" s="24"/>
      <c r="K34" s="24"/>
      <c r="L34" s="24"/>
      <c r="M34" s="24"/>
    </row>
    <row r="35" customFormat="false" ht="15.75" hidden="false" customHeight="true" outlineLevel="0" collapsed="false">
      <c r="A35" s="11"/>
      <c r="B35" s="11"/>
      <c r="C35" s="18"/>
      <c r="D35" s="12"/>
      <c r="E35" s="12"/>
      <c r="F35" s="13"/>
      <c r="G35" s="2"/>
      <c r="H35" s="29" t="s">
        <v>1070</v>
      </c>
      <c r="I35" s="29"/>
      <c r="J35" s="29"/>
      <c r="K35" s="29"/>
      <c r="L35" s="29"/>
      <c r="M35" s="2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customFormat="false" ht="15.75" hidden="false" customHeight="true" outlineLevel="0" collapsed="false">
      <c r="A36" s="14"/>
      <c r="B36" s="14"/>
      <c r="C36" s="15"/>
      <c r="D36" s="15"/>
      <c r="E36" s="15"/>
      <c r="F36" s="15"/>
      <c r="G36" s="2"/>
      <c r="H36" s="14" t="s">
        <v>803</v>
      </c>
      <c r="I36" s="14" t="s">
        <v>804</v>
      </c>
      <c r="J36" s="15" t="s">
        <v>1</v>
      </c>
      <c r="K36" s="15" t="s">
        <v>2</v>
      </c>
      <c r="L36" s="15" t="s">
        <v>3</v>
      </c>
      <c r="M36" s="15" t="s">
        <v>805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customFormat="false" ht="15.75" hidden="false" customHeight="true" outlineLevel="0" collapsed="false">
      <c r="A37" s="14"/>
      <c r="B37" s="14"/>
      <c r="C37" s="15"/>
      <c r="D37" s="15"/>
      <c r="E37" s="15"/>
      <c r="F37" s="16"/>
      <c r="G37" s="17"/>
      <c r="H37" s="14" t="n">
        <v>1</v>
      </c>
      <c r="I37" s="14" t="n">
        <v>383</v>
      </c>
      <c r="J37" s="15" t="str">
        <f aca="false">VLOOKUP(I37,Names!$A:$D,2)</f>
        <v>Ryan</v>
      </c>
      <c r="K37" s="15" t="str">
        <f aca="false">VLOOKUP(I37,Names!$A:$D,3)</f>
        <v>MC MAHON</v>
      </c>
      <c r="L37" s="15" t="str">
        <f aca="false">VLOOKUP(I37,Names!$A:$D,4)</f>
        <v>Monaghan Phoenix A.C.</v>
      </c>
      <c r="M37" s="16" t="s">
        <v>1047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customFormat="false" ht="15.75" hidden="false" customHeight="true" outlineLevel="0" collapsed="false">
      <c r="A38" s="14"/>
      <c r="B38" s="14"/>
      <c r="C38" s="15"/>
      <c r="D38" s="15"/>
      <c r="E38" s="15"/>
      <c r="F38" s="16"/>
      <c r="G38" s="2"/>
      <c r="H38" s="14" t="n">
        <v>2</v>
      </c>
      <c r="I38" s="14" t="n">
        <v>69</v>
      </c>
      <c r="J38" s="15" t="str">
        <f aca="false">VLOOKUP(I38,Names!$A:$D,2)</f>
        <v>Matthew</v>
      </c>
      <c r="K38" s="15" t="str">
        <f aca="false">VLOOKUP(I38,Names!$A:$D,3)</f>
        <v>GILES</v>
      </c>
      <c r="L38" s="15" t="str">
        <f aca="false">VLOOKUP(I38,Names!$A:$D,4)</f>
        <v>Cranford A.C.</v>
      </c>
      <c r="M38" s="16" t="s">
        <v>1060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customFormat="false" ht="15.75" hidden="false" customHeight="true" outlineLevel="0" collapsed="false">
      <c r="A39" s="14"/>
      <c r="B39" s="14"/>
      <c r="C39" s="15"/>
      <c r="D39" s="15"/>
      <c r="E39" s="15"/>
      <c r="F39" s="16"/>
      <c r="G39" s="2"/>
      <c r="H39" s="14" t="n">
        <v>3</v>
      </c>
      <c r="I39" s="14" t="n">
        <v>67</v>
      </c>
      <c r="J39" s="15" t="str">
        <f aca="false">VLOOKUP(I39,Names!$A:$D,2)</f>
        <v>Ben</v>
      </c>
      <c r="K39" s="15" t="str">
        <f aca="false">VLOOKUP(I39,Names!$A:$D,3)</f>
        <v>MCGEE</v>
      </c>
      <c r="L39" s="15" t="str">
        <f aca="false">VLOOKUP(I39,Names!$A:$D,4)</f>
        <v>Cranford A.C.</v>
      </c>
      <c r="M39" s="16" t="s">
        <v>1062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customFormat="false" ht="15.75" hidden="false" customHeight="true" outlineLevel="0" collapsed="false">
      <c r="A40" s="14"/>
      <c r="B40" s="14"/>
      <c r="C40" s="15"/>
      <c r="D40" s="15"/>
      <c r="E40" s="15"/>
      <c r="F40" s="16"/>
      <c r="G40" s="2"/>
      <c r="H40" s="14" t="n">
        <v>4</v>
      </c>
      <c r="I40" s="14" t="n">
        <v>125</v>
      </c>
      <c r="J40" s="15" t="str">
        <f aca="false">VLOOKUP(I40,Names!$A:$D,2)</f>
        <v>Oliver</v>
      </c>
      <c r="K40" s="15" t="str">
        <f aca="false">VLOOKUP(I40,Names!$A:$D,3)</f>
        <v>MAGUIRE</v>
      </c>
      <c r="L40" s="15" t="str">
        <f aca="false">VLOOKUP(I40,Names!$A:$D,4)</f>
        <v>Finn Valley A.C.</v>
      </c>
      <c r="M40" s="16" t="s">
        <v>1058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customFormat="false" ht="15.75" hidden="false" customHeight="true" outlineLevel="0" collapsed="false">
      <c r="A41" s="14"/>
      <c r="B41" s="14"/>
      <c r="C41" s="15"/>
      <c r="D41" s="15"/>
      <c r="E41" s="15"/>
      <c r="F41" s="16"/>
      <c r="G41" s="2"/>
      <c r="H41" s="14" t="n">
        <v>5</v>
      </c>
      <c r="I41" s="14" t="n">
        <v>397</v>
      </c>
      <c r="J41" s="15" t="str">
        <f aca="false">VLOOKUP(I41,Names!$A:$D,2)</f>
        <v>Ben</v>
      </c>
      <c r="K41" s="15" t="str">
        <f aca="false">VLOOKUP(I41,Names!$A:$D,3)</f>
        <v>SHERLOCK</v>
      </c>
      <c r="L41" s="15" t="str">
        <f aca="false">VLOOKUP(I41,Names!$A:$D,4)</f>
        <v>Monaghan Phoenix A.C.</v>
      </c>
      <c r="M41" s="16" t="s">
        <v>1063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customFormat="false" ht="15.75" hidden="false" customHeight="true" outlineLevel="0" collapsed="false">
      <c r="A42" s="14"/>
      <c r="B42" s="14"/>
      <c r="C42" s="15"/>
      <c r="D42" s="15"/>
      <c r="E42" s="15"/>
      <c r="F42" s="16"/>
      <c r="G42" s="2"/>
      <c r="H42" s="14" t="n">
        <v>6</v>
      </c>
      <c r="I42" s="14" t="n">
        <v>156</v>
      </c>
      <c r="J42" s="15" t="str">
        <f aca="false">VLOOKUP(I42,Names!$A:$D,2)</f>
        <v>Dylan</v>
      </c>
      <c r="K42" s="15" t="str">
        <f aca="false">VLOOKUP(I42,Names!$A:$D,3)</f>
        <v>TEMPLE</v>
      </c>
      <c r="L42" s="15" t="str">
        <f aca="false">VLOOKUP(I42,Names!$A:$D,4)</f>
        <v>Finn Valley A.C.</v>
      </c>
      <c r="M42" s="16" t="s">
        <v>1056</v>
      </c>
    </row>
    <row r="43" customFormat="false" ht="15.75" hidden="false" customHeight="true" outlineLevel="0" collapsed="false">
      <c r="A43" s="14"/>
      <c r="B43" s="14"/>
      <c r="C43" s="15"/>
      <c r="D43" s="15"/>
      <c r="E43" s="15"/>
      <c r="F43" s="16"/>
      <c r="G43" s="2"/>
      <c r="H43" s="14" t="n">
        <v>7</v>
      </c>
      <c r="I43" s="14" t="n">
        <v>294</v>
      </c>
      <c r="J43" s="15" t="str">
        <f aca="false">VLOOKUP(I43,Names!$A:$D,2)</f>
        <v>Darragh</v>
      </c>
      <c r="K43" s="15" t="str">
        <f aca="false">VLOOKUP(I43,Names!$A:$D,3)</f>
        <v>MC GUIRK</v>
      </c>
      <c r="L43" s="15" t="str">
        <f aca="false">VLOOKUP(I43,Names!$A:$D,4)</f>
        <v>Letterkenny A.C.</v>
      </c>
      <c r="M43" s="16" t="s">
        <v>1053</v>
      </c>
    </row>
    <row r="44" customFormat="false" ht="15.75" hidden="false" customHeight="true" outlineLevel="0" collapsed="false">
      <c r="A44" s="14"/>
      <c r="B44" s="14"/>
      <c r="C44" s="15"/>
      <c r="D44" s="15"/>
      <c r="E44" s="15"/>
      <c r="F44" s="16"/>
      <c r="G44" s="2"/>
      <c r="H44" s="14" t="n">
        <v>8</v>
      </c>
      <c r="I44" s="14" t="n">
        <v>16</v>
      </c>
      <c r="J44" s="15" t="str">
        <f aca="false">VLOOKUP(I44,Names!$A:$D,2)</f>
        <v>James</v>
      </c>
      <c r="K44" s="15" t="str">
        <f aca="false">VLOOKUP(I44,Names!$A:$D,3)</f>
        <v>DELANEY</v>
      </c>
      <c r="L44" s="15" t="str">
        <f aca="false">VLOOKUP(I44,Names!$A:$D,4)</f>
        <v>Armagh A.C.</v>
      </c>
      <c r="M44" s="16" t="s">
        <v>1042</v>
      </c>
    </row>
    <row r="45" customFormat="false" ht="15.75" hidden="false" customHeight="true" outlineLevel="0" collapsed="false">
      <c r="A45" s="14"/>
      <c r="B45" s="14"/>
      <c r="C45" s="15"/>
      <c r="D45" s="15"/>
      <c r="E45" s="15"/>
      <c r="F45" s="16"/>
      <c r="G45" s="2"/>
      <c r="H45" s="14" t="n">
        <v>9</v>
      </c>
      <c r="I45" s="14" t="n">
        <v>170</v>
      </c>
      <c r="J45" s="15" t="str">
        <f aca="false">VLOOKUP(I45,Names!$A:$D,2)</f>
        <v>Alex</v>
      </c>
      <c r="K45" s="15" t="str">
        <f aca="false">VLOOKUP(I45,Names!$A:$D,3)</f>
        <v>SARKISSIAN</v>
      </c>
      <c r="L45" s="15" t="str">
        <f aca="false">VLOOKUP(I45,Names!$A:$D,4)</f>
        <v>Foyle Valley A.C.</v>
      </c>
      <c r="M45" s="16" t="s">
        <v>1055</v>
      </c>
    </row>
    <row r="46" customFormat="false" ht="15.75" hidden="false" customHeight="true" outlineLevel="0" collapsed="false">
      <c r="A46" s="14"/>
      <c r="B46" s="14"/>
      <c r="C46" s="15"/>
      <c r="D46" s="15"/>
      <c r="E46" s="15"/>
      <c r="F46" s="16"/>
      <c r="G46" s="2"/>
      <c r="H46" s="14" t="n">
        <v>10</v>
      </c>
      <c r="I46" s="14" t="n">
        <v>415</v>
      </c>
      <c r="J46" s="15" t="str">
        <f aca="false">VLOOKUP(I46,Names!$A:$D,2)</f>
        <v>Senan</v>
      </c>
      <c r="K46" s="15" t="str">
        <f aca="false">VLOOKUP(I46,Names!$A:$D,3)</f>
        <v>DURNIN</v>
      </c>
      <c r="L46" s="15" t="str">
        <f aca="false">VLOOKUP(I46,Names!$A:$D,4)</f>
        <v>Monaghan Phoenix A.C.</v>
      </c>
      <c r="M46" s="16" t="s">
        <v>1049</v>
      </c>
    </row>
    <row r="47" customFormat="false" ht="15.75" hidden="false" customHeight="true" outlineLevel="0" collapsed="false">
      <c r="A47" s="14"/>
      <c r="B47" s="14"/>
      <c r="C47" s="15"/>
      <c r="D47" s="15"/>
      <c r="E47" s="15"/>
      <c r="F47" s="16"/>
      <c r="G47" s="2"/>
      <c r="H47" s="14" t="n">
        <v>11</v>
      </c>
      <c r="I47" s="14" t="n">
        <v>275</v>
      </c>
      <c r="J47" s="15" t="str">
        <f aca="false">VLOOKUP(I47,Names!$A:$D,2)</f>
        <v>Matthew</v>
      </c>
      <c r="K47" s="15" t="str">
        <f aca="false">VLOOKUP(I47,Names!$A:$D,3)</f>
        <v>FINNEY</v>
      </c>
      <c r="L47" s="15" t="str">
        <f aca="false">VLOOKUP(I47,Names!$A:$D,4)</f>
        <v>Letterkenny A.C.</v>
      </c>
      <c r="M47" s="16" t="s">
        <v>1064</v>
      </c>
    </row>
    <row r="48" customFormat="false" ht="15.75" hidden="false" customHeight="true" outlineLevel="0" collapsed="false">
      <c r="A48" s="14"/>
      <c r="B48" s="14"/>
      <c r="C48" s="15"/>
      <c r="D48" s="15"/>
      <c r="E48" s="15"/>
      <c r="F48" s="16"/>
      <c r="G48" s="2"/>
      <c r="H48" s="14" t="n">
        <v>12</v>
      </c>
      <c r="I48" s="14" t="n">
        <v>122</v>
      </c>
      <c r="J48" s="15" t="str">
        <f aca="false">VLOOKUP(I48,Names!$A:$D,2)</f>
        <v>Jack</v>
      </c>
      <c r="K48" s="15" t="str">
        <f aca="false">VLOOKUP(I48,Names!$A:$D,3)</f>
        <v>LYNCH</v>
      </c>
      <c r="L48" s="15" t="str">
        <f aca="false">VLOOKUP(I48,Names!$A:$D,4)</f>
        <v>Finn Valley A.C.</v>
      </c>
      <c r="M48" s="16" t="s">
        <v>1065</v>
      </c>
    </row>
    <row r="49" customFormat="false" ht="15.75" hidden="false" customHeight="true" outlineLevel="0" collapsed="false">
      <c r="A49" s="19"/>
      <c r="B49" s="25"/>
      <c r="C49" s="26"/>
      <c r="D49" s="26"/>
      <c r="E49" s="26"/>
      <c r="F49" s="27"/>
      <c r="G49" s="25"/>
      <c r="H49" s="14" t="n">
        <v>13</v>
      </c>
      <c r="I49" s="14" t="n">
        <v>423</v>
      </c>
      <c r="J49" s="15" t="str">
        <f aca="false">VLOOKUP(I49,Names!$A:$D,2)</f>
        <v>Connaire og</v>
      </c>
      <c r="K49" s="15" t="str">
        <f aca="false">VLOOKUP(I49,Names!$A:$D,3)</f>
        <v>MCVEIGH</v>
      </c>
      <c r="L49" s="15" t="str">
        <f aca="false">VLOOKUP(I49,Names!$A:$D,4)</f>
        <v>Newcastle and District A.C.</v>
      </c>
      <c r="M49" s="16" t="s">
        <v>1066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customFormat="false" ht="15.75" hidden="false" customHeight="true" outlineLevel="0" collapsed="false">
      <c r="G50" s="2"/>
      <c r="H50" s="14" t="n">
        <v>14</v>
      </c>
      <c r="I50" s="14" t="n">
        <v>145</v>
      </c>
      <c r="J50" s="15" t="str">
        <f aca="false">VLOOKUP(I50,Names!$A:$D,2)</f>
        <v>Caolan</v>
      </c>
      <c r="K50" s="15" t="str">
        <f aca="false">VLOOKUP(I50,Names!$A:$D,3)</f>
        <v>HAMILTON</v>
      </c>
      <c r="L50" s="15" t="str">
        <f aca="false">VLOOKUP(I50,Names!$A:$D,4)</f>
        <v>Finn Valley A.C.</v>
      </c>
      <c r="M50" s="16" t="s">
        <v>1059</v>
      </c>
    </row>
    <row r="51" customFormat="false" ht="15.75" hidden="false" customHeight="true" outlineLevel="0" collapsed="false">
      <c r="G51" s="2"/>
      <c r="H51" s="14" t="n">
        <v>15</v>
      </c>
      <c r="I51" s="14" t="n">
        <v>551</v>
      </c>
      <c r="J51" s="15" t="str">
        <f aca="false">VLOOKUP(I51,Names!$A:$D,2)</f>
        <v>Mark</v>
      </c>
      <c r="K51" s="15" t="str">
        <f aca="false">VLOOKUP(I51,Names!$A:$D,3)</f>
        <v>BYRNE</v>
      </c>
      <c r="L51" s="15" t="str">
        <f aca="false">VLOOKUP(I51,Names!$A:$D,4)</f>
        <v>Tír Chonaill A.C.</v>
      </c>
      <c r="M51" s="16" t="s">
        <v>1043</v>
      </c>
    </row>
    <row r="52" customFormat="false" ht="15.75" hidden="false" customHeight="true" outlineLevel="0" collapsed="false">
      <c r="G52" s="2"/>
      <c r="H52" s="14" t="n">
        <v>16</v>
      </c>
      <c r="I52" s="14" t="n">
        <v>368</v>
      </c>
      <c r="J52" s="15" t="str">
        <f aca="false">VLOOKUP(I52,Names!$A:$D,2)</f>
        <v>Ruari</v>
      </c>
      <c r="K52" s="15" t="str">
        <f aca="false">VLOOKUP(I52,Names!$A:$D,3)</f>
        <v>KERR</v>
      </c>
      <c r="L52" s="15" t="str">
        <f aca="false">VLOOKUP(I52,Names!$A:$D,4)</f>
        <v>Milford A.C.</v>
      </c>
      <c r="M52" s="16" t="s">
        <v>1051</v>
      </c>
    </row>
    <row r="53" customFormat="false" ht="15.75" hidden="false" customHeight="true" outlineLevel="0" collapsed="false">
      <c r="G53" s="2"/>
      <c r="H53" s="14" t="n">
        <v>17</v>
      </c>
      <c r="I53" s="14" t="n">
        <v>151</v>
      </c>
      <c r="J53" s="15" t="str">
        <f aca="false">VLOOKUP(I53,Names!$A:$D,2)</f>
        <v>Dara</v>
      </c>
      <c r="K53" s="15" t="str">
        <f aca="false">VLOOKUP(I53,Names!$A:$D,3)</f>
        <v>MC CORMACK</v>
      </c>
      <c r="L53" s="15" t="str">
        <f aca="false">VLOOKUP(I53,Names!$A:$D,4)</f>
        <v>Finn Valley A.C.</v>
      </c>
      <c r="M53" s="16" t="s">
        <v>1067</v>
      </c>
    </row>
    <row r="54" customFormat="false" ht="15.75" hidden="false" customHeight="true" outlineLevel="0" collapsed="false">
      <c r="G54" s="2"/>
      <c r="H54" s="14" t="n">
        <v>18</v>
      </c>
      <c r="I54" s="14" t="n">
        <v>488</v>
      </c>
      <c r="J54" s="15" t="str">
        <f aca="false">VLOOKUP(I54,Names!$A:$D,2)</f>
        <v>Aidan</v>
      </c>
      <c r="K54" s="15" t="str">
        <f aca="false">VLOOKUP(I54,Names!$A:$D,3)</f>
        <v>LYNCH</v>
      </c>
      <c r="L54" s="15" t="str">
        <f aca="false">VLOOKUP(I54,Names!$A:$D,4)</f>
        <v>Rosses A.C.</v>
      </c>
      <c r="M54" s="16" t="s">
        <v>1045</v>
      </c>
    </row>
    <row r="55" customFormat="false" ht="15.75" hidden="false" customHeight="true" outlineLevel="0" collapsed="false">
      <c r="G55" s="2"/>
      <c r="H55" s="14" t="n">
        <v>19</v>
      </c>
      <c r="I55" s="14" t="n">
        <v>343</v>
      </c>
      <c r="J55" s="15" t="str">
        <f aca="false">VLOOKUP(I55,Names!$A:$D,2)</f>
        <v>Tye</v>
      </c>
      <c r="K55" s="15" t="str">
        <f aca="false">VLOOKUP(I55,Names!$A:$D,3)</f>
        <v>FLANAGAN</v>
      </c>
      <c r="L55" s="15" t="str">
        <f aca="false">VLOOKUP(I55,Names!$A:$D,4)</f>
        <v>Lifford Strabane A.C.</v>
      </c>
      <c r="M55" s="16" t="s">
        <v>1068</v>
      </c>
    </row>
    <row r="56" customFormat="false" ht="15.75" hidden="false" customHeight="true" outlineLevel="0" collapsed="false">
      <c r="G56" s="2"/>
      <c r="H56" s="20" t="n">
        <v>20</v>
      </c>
      <c r="I56" s="20" t="n">
        <v>617</v>
      </c>
      <c r="J56" s="21" t="str">
        <f aca="false">VLOOKUP(I56,Names!$A:$D,2)</f>
        <v>Tony</v>
      </c>
      <c r="K56" s="21" t="str">
        <f aca="false">VLOOKUP(I56,Names!$A:$D,3)</f>
        <v>Rotheram</v>
      </c>
      <c r="L56" s="21" t="str">
        <f aca="false">VLOOKUP(I56,Names!$A:$D,4)</f>
        <v>Innyvale A.C.</v>
      </c>
      <c r="M56" s="22" t="s">
        <v>1069</v>
      </c>
    </row>
    <row r="57" customFormat="false" ht="15.75" hidden="false" customHeight="true" outlineLevel="0" collapsed="false">
      <c r="G57" s="2"/>
      <c r="H57" s="14" t="n">
        <v>21</v>
      </c>
      <c r="I57" s="14" t="n">
        <v>525</v>
      </c>
      <c r="J57" s="15" t="str">
        <f aca="false">VLOOKUP(I57,Names!$A:$D,2)</f>
        <v>Dylan</v>
      </c>
      <c r="K57" s="15" t="str">
        <f aca="false">VLOOKUP(I57,Names!$A:$D,3)</f>
        <v>O REILLY</v>
      </c>
      <c r="L57" s="15" t="str">
        <f aca="false">VLOOKUP(I57,Names!$A:$D,4)</f>
        <v>Shercock A.C.</v>
      </c>
      <c r="M57" s="16" t="s">
        <v>1061</v>
      </c>
    </row>
    <row r="58" customFormat="false" ht="15.75" hidden="false" customHeight="true" outlineLevel="0" collapsed="false">
      <c r="G58" s="2"/>
      <c r="H58" s="14" t="n">
        <v>22</v>
      </c>
      <c r="I58" s="14"/>
      <c r="J58" s="15" t="e">
        <f aca="false">VLOOKUP(I58,Names!$A:$D,2)</f>
        <v>#N/A</v>
      </c>
      <c r="K58" s="30" t="e">
        <f aca="false">VLOOKUP(I58,Names!$A:$D,3)</f>
        <v>#N/A</v>
      </c>
      <c r="L58" s="30" t="e">
        <f aca="false">VLOOKUP(I58,Names!$A:$D,4)</f>
        <v>#N/A</v>
      </c>
      <c r="M58" s="15"/>
    </row>
    <row r="59" customFormat="false" ht="15.75" hidden="false" customHeight="true" outlineLevel="0" collapsed="false">
      <c r="G59" s="2"/>
      <c r="H59" s="14" t="n">
        <v>23</v>
      </c>
      <c r="I59" s="14"/>
      <c r="J59" s="15" t="e">
        <f aca="false">VLOOKUP(I59,Names!$A:$D,2)</f>
        <v>#N/A</v>
      </c>
      <c r="K59" s="30" t="e">
        <f aca="false">VLOOKUP(I59,Names!$A:$D,3)</f>
        <v>#N/A</v>
      </c>
      <c r="L59" s="30" t="e">
        <f aca="false">VLOOKUP(I59,Names!$A:$D,4)</f>
        <v>#N/A</v>
      </c>
      <c r="M59" s="15"/>
    </row>
    <row r="60" customFormat="false" ht="15.75" hidden="false" customHeight="true" outlineLevel="0" collapsed="false">
      <c r="G60" s="2"/>
      <c r="H60" s="14" t="n">
        <v>24</v>
      </c>
      <c r="I60" s="14"/>
      <c r="J60" s="15" t="e">
        <f aca="false">VLOOKUP(I60,Names!$A:$D,2)</f>
        <v>#N/A</v>
      </c>
      <c r="K60" s="30" t="e">
        <f aca="false">VLOOKUP(I60,Names!$A:$D,3)</f>
        <v>#N/A</v>
      </c>
      <c r="L60" s="30" t="e">
        <f aca="false">VLOOKUP(I60,Names!$A:$D,4)</f>
        <v>#N/A</v>
      </c>
      <c r="M60" s="15"/>
    </row>
    <row r="61" customFormat="false" ht="15.75" hidden="false" customHeight="true" outlineLevel="0" collapsed="false">
      <c r="A61" s="14"/>
      <c r="B61" s="14"/>
      <c r="C61" s="15"/>
      <c r="D61" s="30"/>
      <c r="E61" s="30"/>
      <c r="F61" s="15"/>
      <c r="G61" s="2"/>
      <c r="H61" s="14" t="n">
        <v>25</v>
      </c>
      <c r="I61" s="14"/>
      <c r="J61" s="15" t="e">
        <f aca="false">VLOOKUP(I61,Names!$A:$D,2)</f>
        <v>#N/A</v>
      </c>
      <c r="K61" s="30" t="e">
        <f aca="false">VLOOKUP(I61,Names!$A:$D,3)</f>
        <v>#N/A</v>
      </c>
      <c r="L61" s="30" t="e">
        <f aca="false">VLOOKUP(I61,Names!$A:$D,4)</f>
        <v>#N/A</v>
      </c>
      <c r="M61" s="15"/>
    </row>
    <row r="62" customFormat="false" ht="15.75" hidden="false" customHeight="true" outlineLevel="0" collapsed="false">
      <c r="A62" s="14"/>
      <c r="B62" s="14"/>
      <c r="C62" s="15"/>
      <c r="D62" s="30"/>
      <c r="E62" s="30"/>
      <c r="F62" s="15"/>
      <c r="G62" s="2"/>
      <c r="H62" s="14" t="n">
        <v>26</v>
      </c>
      <c r="I62" s="14"/>
      <c r="J62" s="15" t="e">
        <f aca="false">VLOOKUP(I62,Names!$A:$D,2)</f>
        <v>#N/A</v>
      </c>
      <c r="K62" s="30" t="e">
        <f aca="false">VLOOKUP(I62,Names!$A:$D,3)</f>
        <v>#N/A</v>
      </c>
      <c r="L62" s="30" t="e">
        <f aca="false">VLOOKUP(I62,Names!$A:$D,4)</f>
        <v>#N/A</v>
      </c>
      <c r="M62" s="15"/>
    </row>
    <row r="63" customFormat="false" ht="15.75" hidden="false" customHeight="true" outlineLevel="0" collapsed="false">
      <c r="A63" s="14"/>
      <c r="B63" s="14"/>
      <c r="C63" s="15"/>
      <c r="D63" s="30"/>
      <c r="E63" s="30"/>
      <c r="F63" s="15"/>
      <c r="G63" s="2"/>
      <c r="H63" s="14" t="n">
        <v>27</v>
      </c>
      <c r="I63" s="14"/>
      <c r="J63" s="15" t="e">
        <f aca="false">VLOOKUP(I63,Names!$A:$D,2)</f>
        <v>#N/A</v>
      </c>
      <c r="K63" s="30" t="e">
        <f aca="false">VLOOKUP(I63,Names!$A:$D,3)</f>
        <v>#N/A</v>
      </c>
      <c r="L63" s="30" t="e">
        <f aca="false">VLOOKUP(I63,Names!$A:$D,4)</f>
        <v>#N/A</v>
      </c>
      <c r="M63" s="15"/>
    </row>
    <row r="64" customFormat="false" ht="15.75" hidden="false" customHeight="true" outlineLevel="0" collapsed="false">
      <c r="A64" s="14"/>
      <c r="B64" s="14"/>
      <c r="C64" s="15"/>
      <c r="D64" s="30"/>
      <c r="E64" s="30"/>
      <c r="F64" s="15"/>
      <c r="G64" s="2"/>
      <c r="H64" s="14" t="n">
        <v>28</v>
      </c>
      <c r="I64" s="14"/>
      <c r="J64" s="15" t="e">
        <f aca="false">VLOOKUP(I64,Names!$A:$D,2)</f>
        <v>#N/A</v>
      </c>
      <c r="K64" s="30" t="e">
        <f aca="false">VLOOKUP(I64,Names!$A:$D,3)</f>
        <v>#N/A</v>
      </c>
      <c r="L64" s="30" t="e">
        <f aca="false">VLOOKUP(I64,Names!$A:$D,4)</f>
        <v>#N/A</v>
      </c>
      <c r="M64" s="15"/>
    </row>
    <row r="65" customFormat="false" ht="15.75" hidden="false" customHeight="true" outlineLevel="0" collapsed="false">
      <c r="A65" s="14"/>
      <c r="B65" s="14"/>
      <c r="C65" s="15"/>
      <c r="D65" s="30"/>
      <c r="E65" s="30"/>
      <c r="F65" s="15"/>
      <c r="G65" s="2"/>
    </row>
    <row r="66" customFormat="false" ht="15.75" hidden="false" customHeight="true" outlineLevel="0" collapsed="false">
      <c r="A66" s="14"/>
      <c r="B66" s="14"/>
      <c r="C66" s="15"/>
      <c r="D66" s="30"/>
      <c r="E66" s="30"/>
      <c r="F66" s="15"/>
      <c r="G66" s="2"/>
    </row>
    <row r="67" customFormat="false" ht="15.75" hidden="false" customHeight="true" outlineLevel="0" collapsed="false">
      <c r="A67" s="14"/>
      <c r="B67" s="14"/>
      <c r="C67" s="15"/>
      <c r="D67" s="30"/>
      <c r="E67" s="30"/>
      <c r="F67" s="15"/>
      <c r="G67" s="2"/>
    </row>
    <row r="68" customFormat="false" ht="15.75" hidden="false" customHeight="true" outlineLevel="0" collapsed="false">
      <c r="A68" s="14"/>
      <c r="B68" s="14"/>
      <c r="C68" s="15"/>
      <c r="D68" s="30"/>
      <c r="E68" s="30"/>
      <c r="F68" s="15"/>
      <c r="G68" s="2"/>
    </row>
    <row r="69" customFormat="false" ht="15.75" hidden="false" customHeight="true" outlineLevel="0" collapsed="false">
      <c r="A69" s="14"/>
      <c r="B69" s="14"/>
      <c r="C69" s="15"/>
      <c r="D69" s="30"/>
      <c r="E69" s="30"/>
      <c r="F69" s="15"/>
      <c r="G69" s="2"/>
    </row>
    <row r="70" customFormat="false" ht="15.75" hidden="false" customHeight="true" outlineLevel="0" collapsed="false">
      <c r="A70" s="14"/>
      <c r="B70" s="14"/>
      <c r="C70" s="15"/>
      <c r="D70" s="30"/>
      <c r="E70" s="30"/>
      <c r="F70" s="15"/>
      <c r="G70" s="2"/>
    </row>
    <row r="71" customFormat="false" ht="15.75" hidden="false" customHeight="true" outlineLevel="0" collapsed="false">
      <c r="A71" s="14"/>
      <c r="B71" s="14"/>
      <c r="C71" s="15"/>
      <c r="D71" s="30"/>
      <c r="E71" s="30"/>
      <c r="F71" s="15"/>
      <c r="G71" s="2"/>
    </row>
    <row r="72" customFormat="false" ht="15.75" hidden="false" customHeight="true" outlineLevel="0" collapsed="false">
      <c r="A72" s="14"/>
      <c r="B72" s="14"/>
      <c r="C72" s="15"/>
      <c r="D72" s="30"/>
      <c r="E72" s="30"/>
      <c r="F72" s="15"/>
      <c r="G72" s="2"/>
    </row>
    <row r="73" customFormat="false" ht="15.75" hidden="false" customHeight="true" outlineLevel="0" collapsed="false">
      <c r="A73" s="14"/>
      <c r="B73" s="14"/>
      <c r="C73" s="15"/>
      <c r="D73" s="30"/>
      <c r="E73" s="30"/>
      <c r="F73" s="15"/>
      <c r="G73" s="2"/>
    </row>
    <row r="74" customFormat="false" ht="15.75" hidden="false" customHeight="true" outlineLevel="0" collapsed="false">
      <c r="A74" s="14"/>
      <c r="B74" s="14"/>
      <c r="C74" s="15"/>
      <c r="D74" s="30"/>
      <c r="E74" s="30"/>
      <c r="F74" s="15"/>
      <c r="G74" s="2"/>
    </row>
    <row r="75" customFormat="false" ht="15.75" hidden="false" customHeight="true" outlineLevel="0" collapsed="false">
      <c r="A75" s="14"/>
      <c r="B75" s="14"/>
      <c r="C75" s="15"/>
      <c r="D75" s="30"/>
      <c r="E75" s="30"/>
      <c r="F75" s="15"/>
      <c r="G75" s="2"/>
    </row>
    <row r="76" customFormat="false" ht="15.75" hidden="false" customHeight="true" outlineLevel="0" collapsed="false">
      <c r="A76" s="14"/>
      <c r="B76" s="14"/>
      <c r="C76" s="15"/>
      <c r="D76" s="30"/>
      <c r="E76" s="30"/>
      <c r="F76" s="15"/>
      <c r="G76" s="2"/>
    </row>
    <row r="77" customFormat="false" ht="15.75" hidden="false" customHeight="true" outlineLevel="0" collapsed="false">
      <c r="A77" s="14"/>
      <c r="B77" s="14"/>
      <c r="C77" s="15"/>
      <c r="D77" s="30"/>
      <c r="E77" s="30"/>
      <c r="F77" s="15"/>
      <c r="G77" s="2"/>
    </row>
    <row r="78" customFormat="false" ht="15.75" hidden="false" customHeight="true" outlineLevel="0" collapsed="false">
      <c r="A78" s="14"/>
      <c r="B78" s="14"/>
      <c r="C78" s="15"/>
      <c r="D78" s="30"/>
      <c r="E78" s="30"/>
      <c r="F78" s="15"/>
      <c r="G78" s="2"/>
    </row>
    <row r="79" customFormat="false" ht="15.75" hidden="false" customHeight="true" outlineLevel="0" collapsed="false">
      <c r="A79" s="14"/>
      <c r="B79" s="14"/>
      <c r="C79" s="15"/>
      <c r="D79" s="30"/>
      <c r="E79" s="30"/>
      <c r="F79" s="15"/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A81" s="29"/>
      <c r="B81" s="29"/>
      <c r="C81" s="29"/>
      <c r="D81" s="29"/>
      <c r="E81" s="29"/>
      <c r="F81" s="29"/>
      <c r="G81" s="2"/>
    </row>
    <row r="82" customFormat="false" ht="15.75" hidden="false" customHeight="true" outlineLevel="0" collapsed="false">
      <c r="A82" s="14"/>
      <c r="B82" s="14"/>
      <c r="C82" s="15"/>
      <c r="D82" s="15"/>
      <c r="E82" s="15"/>
      <c r="F82" s="15"/>
      <c r="G82" s="2"/>
    </row>
    <row r="83" customFormat="false" ht="15.75" hidden="false" customHeight="true" outlineLevel="0" collapsed="false">
      <c r="A83" s="14"/>
      <c r="B83" s="14"/>
      <c r="C83" s="15"/>
      <c r="D83" s="30"/>
      <c r="E83" s="30"/>
      <c r="F83" s="15"/>
      <c r="G83" s="2"/>
    </row>
    <row r="84" customFormat="false" ht="15.75" hidden="false" customHeight="true" outlineLevel="0" collapsed="false">
      <c r="A84" s="14"/>
      <c r="B84" s="14"/>
      <c r="C84" s="15"/>
      <c r="D84" s="30"/>
      <c r="E84" s="30"/>
      <c r="F84" s="15"/>
      <c r="G84" s="2"/>
    </row>
    <row r="85" customFormat="false" ht="15.75" hidden="false" customHeight="true" outlineLevel="0" collapsed="false">
      <c r="A85" s="14"/>
      <c r="B85" s="14"/>
      <c r="C85" s="15"/>
      <c r="D85" s="30"/>
      <c r="E85" s="30"/>
      <c r="F85" s="15"/>
      <c r="G85" s="2"/>
    </row>
    <row r="86" customFormat="false" ht="15.75" hidden="false" customHeight="true" outlineLevel="0" collapsed="false">
      <c r="A86" s="14"/>
      <c r="B86" s="14"/>
      <c r="C86" s="15"/>
      <c r="D86" s="30"/>
      <c r="E86" s="30"/>
      <c r="F86" s="15"/>
      <c r="G86" s="2"/>
    </row>
    <row r="87" customFormat="false" ht="15.75" hidden="false" customHeight="true" outlineLevel="0" collapsed="false">
      <c r="A87" s="14"/>
      <c r="B87" s="14"/>
      <c r="C87" s="15"/>
      <c r="D87" s="30"/>
      <c r="E87" s="30"/>
      <c r="F87" s="15"/>
      <c r="G87" s="2"/>
    </row>
    <row r="88" customFormat="false" ht="15.75" hidden="false" customHeight="true" outlineLevel="0" collapsed="false">
      <c r="A88" s="14"/>
      <c r="B88" s="14"/>
      <c r="C88" s="15"/>
      <c r="D88" s="30"/>
      <c r="E88" s="30"/>
      <c r="F88" s="15"/>
      <c r="G88" s="2"/>
    </row>
    <row r="89" customFormat="false" ht="15.75" hidden="false" customHeight="true" outlineLevel="0" collapsed="false">
      <c r="A89" s="14"/>
      <c r="B89" s="14"/>
      <c r="C89" s="15"/>
      <c r="D89" s="30"/>
      <c r="E89" s="30"/>
      <c r="F89" s="15"/>
      <c r="G89" s="2"/>
    </row>
    <row r="90" customFormat="false" ht="15.75" hidden="false" customHeight="true" outlineLevel="0" collapsed="false">
      <c r="A90" s="14"/>
      <c r="B90" s="14"/>
      <c r="C90" s="15"/>
      <c r="D90" s="30"/>
      <c r="E90" s="30"/>
      <c r="F90" s="15"/>
      <c r="G90" s="2"/>
    </row>
    <row r="91" customFormat="false" ht="15.75" hidden="false" customHeight="true" outlineLevel="0" collapsed="false">
      <c r="A91" s="14"/>
      <c r="B91" s="14"/>
      <c r="C91" s="15"/>
      <c r="D91" s="30"/>
      <c r="E91" s="30"/>
      <c r="F91" s="15"/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>
      <c r="G197" s="2"/>
    </row>
    <row r="198" customFormat="false" ht="15.75" hidden="false" customHeight="true" outlineLevel="0" collapsed="false">
      <c r="G198" s="2"/>
    </row>
    <row r="199" customFormat="false" ht="15.75" hidden="false" customHeight="true" outlineLevel="0" collapsed="false">
      <c r="G199" s="2"/>
    </row>
    <row r="200" customFormat="false" ht="15.75" hidden="false" customHeight="true" outlineLevel="0" collapsed="false">
      <c r="G200" s="2"/>
    </row>
    <row r="201" customFormat="false" ht="15.75" hidden="false" customHeight="true" outlineLevel="0" collapsed="false">
      <c r="G201" s="2"/>
    </row>
    <row r="202" customFormat="false" ht="15.75" hidden="false" customHeight="true" outlineLevel="0" collapsed="false">
      <c r="G202" s="2"/>
    </row>
    <row r="203" customFormat="false" ht="15.75" hidden="false" customHeight="true" outlineLevel="0" collapsed="false">
      <c r="G203" s="2"/>
    </row>
    <row r="204" customFormat="false" ht="15.75" hidden="false" customHeight="true" outlineLevel="0" collapsed="false">
      <c r="G204" s="2"/>
    </row>
    <row r="205" customFormat="false" ht="15.75" hidden="false" customHeight="true" outlineLevel="0" collapsed="false">
      <c r="G205" s="2"/>
    </row>
    <row r="206" customFormat="false" ht="15.75" hidden="false" customHeight="true" outlineLevel="0" collapsed="false">
      <c r="G206" s="2"/>
    </row>
    <row r="207" customFormat="false" ht="15.75" hidden="false" customHeight="true" outlineLevel="0" collapsed="false">
      <c r="G207" s="2"/>
    </row>
    <row r="208" customFormat="false" ht="15.75" hidden="false" customHeight="true" outlineLevel="0" collapsed="false">
      <c r="G208" s="2"/>
    </row>
    <row r="209" customFormat="false" ht="15.75" hidden="false" customHeight="true" outlineLevel="0" collapsed="false">
      <c r="G209" s="2"/>
    </row>
    <row r="210" customFormat="false" ht="15.75" hidden="false" customHeight="true" outlineLevel="0" collapsed="false">
      <c r="G210" s="2"/>
    </row>
    <row r="211" customFormat="false" ht="15.75" hidden="false" customHeight="true" outlineLevel="0" collapsed="false">
      <c r="G211" s="2"/>
    </row>
    <row r="212" customFormat="false" ht="15.75" hidden="false" customHeight="true" outlineLevel="0" collapsed="false">
      <c r="G212" s="2"/>
    </row>
    <row r="213" customFormat="false" ht="15.75" hidden="false" customHeight="true" outlineLevel="0" collapsed="false">
      <c r="G213" s="2"/>
    </row>
    <row r="214" customFormat="false" ht="15.75" hidden="false" customHeight="true" outlineLevel="0" collapsed="false">
      <c r="G214" s="2"/>
    </row>
    <row r="215" customFormat="false" ht="15.75" hidden="false" customHeight="true" outlineLevel="0" collapsed="false">
      <c r="G215" s="2"/>
    </row>
    <row r="216" customFormat="false" ht="15.75" hidden="false" customHeight="true" outlineLevel="0" collapsed="false">
      <c r="G216" s="2"/>
    </row>
    <row r="217" customFormat="false" ht="15.75" hidden="false" customHeight="true" outlineLevel="0" collapsed="false">
      <c r="G217" s="2"/>
    </row>
    <row r="218" customFormat="false" ht="15.75" hidden="false" customHeight="true" outlineLevel="0" collapsed="false">
      <c r="G218" s="2"/>
    </row>
    <row r="219" customFormat="false" ht="15.75" hidden="false" customHeight="true" outlineLevel="0" collapsed="false">
      <c r="G219" s="2"/>
    </row>
    <row r="220" customFormat="false" ht="15.75" hidden="false" customHeight="true" outlineLevel="0" collapsed="false">
      <c r="G220" s="2"/>
    </row>
    <row r="221" customFormat="false" ht="15.75" hidden="false" customHeight="true" outlineLevel="0" collapsed="false">
      <c r="G221" s="2"/>
    </row>
    <row r="222" customFormat="false" ht="15.75" hidden="false" customHeight="true" outlineLevel="0" collapsed="false">
      <c r="G222" s="2"/>
    </row>
    <row r="223" customFormat="false" ht="15.75" hidden="false" customHeight="true" outlineLevel="0" collapsed="false">
      <c r="G223" s="2"/>
    </row>
    <row r="224" customFormat="false" ht="15.75" hidden="false" customHeight="true" outlineLevel="0" collapsed="false">
      <c r="G224" s="2"/>
    </row>
    <row r="225" customFormat="false" ht="15.75" hidden="false" customHeight="true" outlineLevel="0" collapsed="false">
      <c r="G225" s="2"/>
    </row>
    <row r="226" customFormat="false" ht="15.75" hidden="false" customHeight="true" outlineLevel="0" collapsed="false">
      <c r="G226" s="2"/>
    </row>
    <row r="227" customFormat="false" ht="15.75" hidden="false" customHeight="true" outlineLevel="0" collapsed="false">
      <c r="G227" s="2"/>
    </row>
    <row r="228" customFormat="false" ht="15.75" hidden="false" customHeight="true" outlineLevel="0" collapsed="false">
      <c r="G228" s="2"/>
    </row>
    <row r="229" customFormat="false" ht="15.75" hidden="false" customHeight="true" outlineLevel="0" collapsed="false">
      <c r="G229" s="2"/>
    </row>
    <row r="230" customFormat="false" ht="15.75" hidden="false" customHeight="true" outlineLevel="0" collapsed="false">
      <c r="G230" s="2"/>
    </row>
    <row r="231" customFormat="false" ht="15.75" hidden="false" customHeight="true" outlineLevel="0" collapsed="false">
      <c r="G231" s="2"/>
    </row>
    <row r="232" customFormat="false" ht="15.75" hidden="false" customHeight="true" outlineLevel="0" collapsed="false">
      <c r="G232" s="2"/>
    </row>
    <row r="233" customFormat="false" ht="15.75" hidden="false" customHeight="true" outlineLevel="0" collapsed="false">
      <c r="G233" s="2"/>
    </row>
    <row r="234" customFormat="false" ht="15.75" hidden="false" customHeight="true" outlineLevel="0" collapsed="false">
      <c r="G234" s="2"/>
    </row>
    <row r="235" customFormat="false" ht="15.75" hidden="false" customHeight="true" outlineLevel="0" collapsed="false">
      <c r="G235" s="2"/>
    </row>
    <row r="236" customFormat="false" ht="15.75" hidden="false" customHeight="true" outlineLevel="0" collapsed="false">
      <c r="G236" s="2"/>
    </row>
    <row r="237" customFormat="false" ht="15.75" hidden="false" customHeight="true" outlineLevel="0" collapsed="false">
      <c r="G237" s="2"/>
    </row>
    <row r="238" customFormat="false" ht="15.75" hidden="false" customHeight="true" outlineLevel="0" collapsed="false">
      <c r="G238" s="2"/>
    </row>
    <row r="239" customFormat="false" ht="15.75" hidden="false" customHeight="true" outlineLevel="0" collapsed="false">
      <c r="G239" s="2"/>
    </row>
    <row r="240" customFormat="false" ht="15.75" hidden="false" customHeight="true" outlineLevel="0" collapsed="false">
      <c r="G240" s="2"/>
    </row>
    <row r="241" customFormat="false" ht="15.75" hidden="false" customHeight="true" outlineLevel="0" collapsed="false">
      <c r="G241" s="2"/>
    </row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</sheetData>
  <mergeCells count="10">
    <mergeCell ref="D1:J1"/>
    <mergeCell ref="D2:I2"/>
    <mergeCell ref="A4:M4"/>
    <mergeCell ref="A5:F5"/>
    <mergeCell ref="H5:I5"/>
    <mergeCell ref="A20:B20"/>
    <mergeCell ref="H20:I20"/>
    <mergeCell ref="A35:B35"/>
    <mergeCell ref="H35:M35"/>
    <mergeCell ref="A81:F8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1071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1072</v>
      </c>
      <c r="B5" s="11"/>
      <c r="C5" s="12" t="s">
        <v>801</v>
      </c>
      <c r="D5" s="12"/>
      <c r="E5" s="12"/>
      <c r="F5" s="13"/>
      <c r="G5" s="2"/>
      <c r="H5" s="11" t="s">
        <v>1073</v>
      </c>
      <c r="I5" s="11"/>
      <c r="J5" s="12"/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6" t="s">
        <v>868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6" t="s">
        <v>868</v>
      </c>
    </row>
    <row r="7" customFormat="false" ht="15.75" hidden="false" customHeight="true" outlineLevel="0" collapsed="false">
      <c r="A7" s="14" t="n">
        <v>1</v>
      </c>
      <c r="B7" s="14" t="n">
        <v>161</v>
      </c>
      <c r="C7" s="15" t="str">
        <f aca="false">VLOOKUP(B7,Names!$A:$D,2)</f>
        <v>Caoimhe</v>
      </c>
      <c r="D7" s="15" t="str">
        <f aca="false">VLOOKUP(B7,Names!$A:$D,3)</f>
        <v>MC ELHINNEY</v>
      </c>
      <c r="E7" s="15" t="str">
        <f aca="false">VLOOKUP(B7,Names!$A:$D,4)</f>
        <v>Finn Valley A.C.</v>
      </c>
      <c r="F7" s="16" t="n">
        <v>4.25</v>
      </c>
      <c r="G7" s="17"/>
      <c r="H7" s="14" t="n">
        <v>1</v>
      </c>
      <c r="I7" s="14" t="n">
        <v>331</v>
      </c>
      <c r="J7" s="15" t="str">
        <f aca="false">VLOOKUP(I7,Names!$A:$D,2)</f>
        <v>Ryan</v>
      </c>
      <c r="K7" s="15" t="str">
        <f aca="false">VLOOKUP(I7,Names!$A:$D,3)</f>
        <v>BOYLE</v>
      </c>
      <c r="L7" s="15" t="str">
        <f aca="false">VLOOKUP(I7,Names!$A:$D,4)</f>
        <v>Lifford Strabane A.C.</v>
      </c>
      <c r="M7" s="16" t="n">
        <v>4.2</v>
      </c>
    </row>
    <row r="8" customFormat="false" ht="15.75" hidden="false" customHeight="true" outlineLevel="0" collapsed="false">
      <c r="A8" s="14" t="n">
        <v>2</v>
      </c>
      <c r="B8" s="14" t="n">
        <v>163</v>
      </c>
      <c r="C8" s="15" t="str">
        <f aca="false">VLOOKUP(B8,Names!$A:$D,2)</f>
        <v>Jasmine</v>
      </c>
      <c r="D8" s="15" t="str">
        <f aca="false">VLOOKUP(B8,Names!$A:$D,3)</f>
        <v>BARRETT DOHERTY</v>
      </c>
      <c r="E8" s="15" t="str">
        <f aca="false">VLOOKUP(B8,Names!$A:$D,4)</f>
        <v>Finn Valley A.C.</v>
      </c>
      <c r="F8" s="16" t="n">
        <v>4.17</v>
      </c>
      <c r="G8" s="2"/>
      <c r="H8" s="14" t="n">
        <v>2</v>
      </c>
      <c r="I8" s="14" t="n">
        <v>397</v>
      </c>
      <c r="J8" s="15" t="str">
        <f aca="false">VLOOKUP(I8,Names!$A:$D,2)</f>
        <v>Ben</v>
      </c>
      <c r="K8" s="15" t="str">
        <f aca="false">VLOOKUP(I8,Names!$A:$D,3)</f>
        <v>SHERLOCK</v>
      </c>
      <c r="L8" s="15" t="str">
        <f aca="false">VLOOKUP(I8,Names!$A:$D,4)</f>
        <v>Monaghan Phoenix A.C.</v>
      </c>
      <c r="M8" s="16" t="n">
        <v>4.06</v>
      </c>
    </row>
    <row r="9" customFormat="false" ht="15.75" hidden="false" customHeight="true" outlineLevel="0" collapsed="false">
      <c r="A9" s="14" t="n">
        <v>3</v>
      </c>
      <c r="B9" s="14" t="n">
        <v>510</v>
      </c>
      <c r="C9" s="15" t="str">
        <f aca="false">VLOOKUP(B9,Names!$A:$D,2)</f>
        <v>Aaliyah</v>
      </c>
      <c r="D9" s="15" t="str">
        <f aca="false">VLOOKUP(B9,Names!$A:$D,3)</f>
        <v>GALLAGHER CANAVAN</v>
      </c>
      <c r="E9" s="15" t="str">
        <f aca="false">VLOOKUP(B9,Names!$A:$D,4)</f>
        <v>Rosses A.C.</v>
      </c>
      <c r="F9" s="16" t="n">
        <v>4.06</v>
      </c>
      <c r="G9" s="2"/>
      <c r="H9" s="14" t="n">
        <v>3</v>
      </c>
      <c r="I9" s="14" t="n">
        <v>402</v>
      </c>
      <c r="J9" s="15" t="str">
        <f aca="false">VLOOKUP(I9,Names!$A:$D,2)</f>
        <v>Tadgh</v>
      </c>
      <c r="K9" s="15" t="str">
        <f aca="false">VLOOKUP(I9,Names!$A:$D,3)</f>
        <v>MC CAFFREY</v>
      </c>
      <c r="L9" s="15" t="str">
        <f aca="false">VLOOKUP(I9,Names!$A:$D,4)</f>
        <v>Monaghan Phoenix A.C.</v>
      </c>
      <c r="M9" s="16" t="n">
        <v>4.04</v>
      </c>
    </row>
    <row r="10" customFormat="false" ht="15.75" hidden="false" customHeight="true" outlineLevel="0" collapsed="false">
      <c r="A10" s="14" t="n">
        <v>4</v>
      </c>
      <c r="B10" s="14" t="n">
        <v>128</v>
      </c>
      <c r="C10" s="15" t="str">
        <f aca="false">VLOOKUP(B10,Names!$A:$D,2)</f>
        <v>Sheridan</v>
      </c>
      <c r="D10" s="15" t="str">
        <f aca="false">VLOOKUP(B10,Names!$A:$D,3)</f>
        <v>MC MONAGLE</v>
      </c>
      <c r="E10" s="15" t="str">
        <f aca="false">VLOOKUP(B10,Names!$A:$D,4)</f>
        <v>Finn Valley A.C.</v>
      </c>
      <c r="F10" s="16" t="n">
        <v>3.72</v>
      </c>
      <c r="G10" s="2"/>
      <c r="H10" s="14" t="n">
        <v>4</v>
      </c>
      <c r="I10" s="14" t="n">
        <v>294</v>
      </c>
      <c r="J10" s="15" t="str">
        <f aca="false">VLOOKUP(I10,Names!$A:$D,2)</f>
        <v>Darragh</v>
      </c>
      <c r="K10" s="15" t="str">
        <f aca="false">VLOOKUP(I10,Names!$A:$D,3)</f>
        <v>MC GUIRK</v>
      </c>
      <c r="L10" s="15" t="str">
        <f aca="false">VLOOKUP(I10,Names!$A:$D,4)</f>
        <v>Letterkenny A.C.</v>
      </c>
      <c r="M10" s="16" t="n">
        <v>4.03</v>
      </c>
    </row>
    <row r="11" customFormat="false" ht="15.75" hidden="false" customHeight="true" outlineLevel="0" collapsed="false">
      <c r="A11" s="14" t="n">
        <v>5</v>
      </c>
      <c r="B11" s="14" t="n">
        <v>112</v>
      </c>
      <c r="C11" s="15" t="str">
        <f aca="false">VLOOKUP(B11,Names!$A:$D,2)</f>
        <v>Abbi</v>
      </c>
      <c r="D11" s="15" t="str">
        <f aca="false">VLOOKUP(B11,Names!$A:$D,3)</f>
        <v>LYONS</v>
      </c>
      <c r="E11" s="15" t="str">
        <f aca="false">VLOOKUP(B11,Names!$A:$D,4)</f>
        <v>Finn Valley A.C.</v>
      </c>
      <c r="F11" s="16" t="n">
        <v>3.6</v>
      </c>
      <c r="G11" s="2"/>
      <c r="H11" s="14" t="n">
        <v>5</v>
      </c>
      <c r="I11" s="14" t="n">
        <v>275</v>
      </c>
      <c r="J11" s="15" t="str">
        <f aca="false">VLOOKUP(I11,Names!$A:$D,2)</f>
        <v>Matthew</v>
      </c>
      <c r="K11" s="15" t="str">
        <f aca="false">VLOOKUP(I11,Names!$A:$D,3)</f>
        <v>FINNEY</v>
      </c>
      <c r="L11" s="15" t="str">
        <f aca="false">VLOOKUP(I11,Names!$A:$D,4)</f>
        <v>Letterkenny A.C.</v>
      </c>
      <c r="M11" s="16" t="n">
        <v>3.91</v>
      </c>
    </row>
    <row r="12" customFormat="false" ht="15.75" hidden="false" customHeight="true" outlineLevel="0" collapsed="false">
      <c r="A12" s="14" t="n">
        <v>6</v>
      </c>
      <c r="B12" s="14" t="n">
        <v>328</v>
      </c>
      <c r="C12" s="15" t="str">
        <f aca="false">VLOOKUP(B12,Names!$A:$D,2)</f>
        <v>Rachel</v>
      </c>
      <c r="D12" s="15" t="str">
        <f aca="false">VLOOKUP(B12,Names!$A:$D,3)</f>
        <v>O KEEFFE</v>
      </c>
      <c r="E12" s="15" t="str">
        <f aca="false">VLOOKUP(B12,Names!$A:$D,4)</f>
        <v>Letterkenny A.C.</v>
      </c>
      <c r="F12" s="16" t="n">
        <v>3.5</v>
      </c>
      <c r="G12" s="2"/>
      <c r="H12" s="14" t="n">
        <v>6</v>
      </c>
      <c r="I12" s="14" t="n">
        <v>67</v>
      </c>
      <c r="J12" s="15" t="str">
        <f aca="false">VLOOKUP(I12,Names!$A:$D,2)</f>
        <v>Ben</v>
      </c>
      <c r="K12" s="15" t="str">
        <f aca="false">VLOOKUP(I12,Names!$A:$D,3)</f>
        <v>MCGEE</v>
      </c>
      <c r="L12" s="15" t="str">
        <f aca="false">VLOOKUP(I12,Names!$A:$D,4)</f>
        <v>Cranford A.C.</v>
      </c>
      <c r="M12" s="16" t="n">
        <v>3.78</v>
      </c>
    </row>
    <row r="13" customFormat="false" ht="15.75" hidden="false" customHeight="true" outlineLevel="0" collapsed="false">
      <c r="A13" s="14" t="n">
        <v>7</v>
      </c>
      <c r="B13" s="14" t="n">
        <v>271</v>
      </c>
      <c r="C13" s="15" t="str">
        <f aca="false">VLOOKUP(B13,Names!$A:$D,2)</f>
        <v>Kate</v>
      </c>
      <c r="D13" s="15" t="str">
        <f aca="false">VLOOKUP(B13,Names!$A:$D,3)</f>
        <v>O GARA</v>
      </c>
      <c r="E13" s="15" t="str">
        <f aca="false">VLOOKUP(B13,Names!$A:$D,4)</f>
        <v>Letterkenny A.C.</v>
      </c>
      <c r="F13" s="16" t="n">
        <v>3.45</v>
      </c>
      <c r="G13" s="2"/>
      <c r="H13" s="14" t="n">
        <v>7</v>
      </c>
      <c r="I13" s="14" t="n">
        <v>532</v>
      </c>
      <c r="J13" s="15" t="str">
        <f aca="false">VLOOKUP(I13,Names!$A:$D,2)</f>
        <v>Ronan</v>
      </c>
      <c r="K13" s="15" t="str">
        <f aca="false">VLOOKUP(I13,Names!$A:$D,3)</f>
        <v>ROGERS</v>
      </c>
      <c r="L13" s="15" t="str">
        <f aca="false">VLOOKUP(I13,Names!$A:$D,4)</f>
        <v>Shercock A.C.</v>
      </c>
      <c r="M13" s="16" t="n">
        <v>3.77</v>
      </c>
    </row>
    <row r="14" customFormat="false" ht="15.75" hidden="false" customHeight="true" outlineLevel="0" collapsed="false">
      <c r="A14" s="14" t="n">
        <v>8</v>
      </c>
      <c r="B14" s="14" t="n">
        <v>160</v>
      </c>
      <c r="C14" s="15" t="str">
        <f aca="false">VLOOKUP(B14,Names!$A:$D,2)</f>
        <v>Dearbhla</v>
      </c>
      <c r="D14" s="15" t="str">
        <f aca="false">VLOOKUP(B14,Names!$A:$D,3)</f>
        <v>MC NULTY</v>
      </c>
      <c r="E14" s="15" t="str">
        <f aca="false">VLOOKUP(B14,Names!$A:$D,4)</f>
        <v>Finn Valley A.C.</v>
      </c>
      <c r="F14" s="16" t="n">
        <v>3.45</v>
      </c>
      <c r="G14" s="2"/>
      <c r="H14" s="14" t="n">
        <v>8</v>
      </c>
      <c r="I14" s="14" t="n">
        <v>450</v>
      </c>
      <c r="J14" s="15" t="str">
        <f aca="false">VLOOKUP(I14,Names!$A:$D,2)</f>
        <v>Alfie</v>
      </c>
      <c r="K14" s="15" t="str">
        <f aca="false">VLOOKUP(I14,Names!$A:$D,3)</f>
        <v>MCGLYNN</v>
      </c>
      <c r="L14" s="15" t="str">
        <f aca="false">VLOOKUP(I14,Names!$A:$D,4)</f>
        <v>Omagh Harriers</v>
      </c>
      <c r="M14" s="16" t="n">
        <v>3.61</v>
      </c>
    </row>
    <row r="15" customFormat="false" ht="15.75" hidden="false" customHeight="true" outlineLevel="0" collapsed="false">
      <c r="A15" s="14" t="n">
        <v>9</v>
      </c>
      <c r="B15" s="14" t="n">
        <v>55</v>
      </c>
      <c r="C15" s="15" t="str">
        <f aca="false">VLOOKUP(B15,Names!$A:$D,2)</f>
        <v>Emily</v>
      </c>
      <c r="D15" s="15" t="str">
        <f aca="false">VLOOKUP(B15,Names!$A:$D,3)</f>
        <v>CONNOLLY</v>
      </c>
      <c r="E15" s="15" t="str">
        <f aca="false">VLOOKUP(B15,Names!$A:$D,4)</f>
        <v>Clones A.C.</v>
      </c>
      <c r="F15" s="16" t="n">
        <v>3.38</v>
      </c>
      <c r="G15" s="2"/>
      <c r="H15" s="14" t="n">
        <v>9</v>
      </c>
      <c r="I15" s="14" t="n">
        <v>299</v>
      </c>
      <c r="J15" s="15" t="str">
        <f aca="false">VLOOKUP(I15,Names!$A:$D,2)</f>
        <v>Darragh</v>
      </c>
      <c r="K15" s="15" t="str">
        <f aca="false">VLOOKUP(I15,Names!$A:$D,3)</f>
        <v>DUFFY</v>
      </c>
      <c r="L15" s="15" t="str">
        <f aca="false">VLOOKUP(I15,Names!$A:$D,4)</f>
        <v>Letterkenny A.C.</v>
      </c>
      <c r="M15" s="16" t="n">
        <v>3.61</v>
      </c>
    </row>
    <row r="16" customFormat="false" ht="15.75" hidden="false" customHeight="true" outlineLevel="0" collapsed="false">
      <c r="A16" s="14" t="n">
        <v>10</v>
      </c>
      <c r="B16" s="14" t="n">
        <v>42</v>
      </c>
      <c r="C16" s="15" t="str">
        <f aca="false">VLOOKUP(B16,Names!$A:$D,2)</f>
        <v>Rose</v>
      </c>
      <c r="D16" s="15" t="str">
        <f aca="false">VLOOKUP(B16,Names!$A:$D,3)</f>
        <v>HENDERSON</v>
      </c>
      <c r="E16" s="15" t="str">
        <f aca="false">VLOOKUP(B16,Names!$A:$D,4)</f>
        <v>City of Lisburn A.C.</v>
      </c>
      <c r="F16" s="16" t="n">
        <v>3.33</v>
      </c>
      <c r="G16" s="2"/>
      <c r="H16" s="14" t="n">
        <v>10</v>
      </c>
      <c r="I16" s="14" t="n">
        <v>154</v>
      </c>
      <c r="J16" s="15" t="str">
        <f aca="false">VLOOKUP(I16,Names!$A:$D,2)</f>
        <v>Michael</v>
      </c>
      <c r="K16" s="15" t="str">
        <f aca="false">VLOOKUP(I16,Names!$A:$D,3)</f>
        <v>BREEN</v>
      </c>
      <c r="L16" s="15" t="str">
        <f aca="false">VLOOKUP(I16,Names!$A:$D,4)</f>
        <v>Finn Valley A.C.</v>
      </c>
      <c r="M16" s="16" t="n">
        <v>3.58</v>
      </c>
    </row>
    <row r="17" customFormat="false" ht="15.75" hidden="false" customHeight="true" outlineLevel="0" collapsed="false">
      <c r="A17" s="14" t="n">
        <v>11</v>
      </c>
      <c r="B17" s="14" t="n">
        <v>645</v>
      </c>
      <c r="C17" s="16" t="s">
        <v>1074</v>
      </c>
      <c r="D17" s="16" t="s">
        <v>1075</v>
      </c>
      <c r="E17" s="16" t="s">
        <v>155</v>
      </c>
      <c r="F17" s="16" t="n">
        <v>3.33</v>
      </c>
      <c r="G17" s="2"/>
      <c r="H17" s="14" t="n">
        <v>11</v>
      </c>
      <c r="I17" s="14" t="n">
        <v>156</v>
      </c>
      <c r="J17" s="15" t="str">
        <f aca="false">VLOOKUP(I17,Names!$A:$D,2)</f>
        <v>Dylan</v>
      </c>
      <c r="K17" s="15" t="str">
        <f aca="false">VLOOKUP(I17,Names!$A:$D,3)</f>
        <v>TEMPLE</v>
      </c>
      <c r="L17" s="15" t="str">
        <f aca="false">VLOOKUP(I17,Names!$A:$D,4)</f>
        <v>Finn Valley A.C.</v>
      </c>
      <c r="M17" s="16" t="n">
        <v>3.47</v>
      </c>
    </row>
    <row r="18" customFormat="false" ht="15.75" hidden="false" customHeight="true" outlineLevel="0" collapsed="false">
      <c r="A18" s="14" t="n">
        <v>12</v>
      </c>
      <c r="B18" s="14" t="n">
        <v>352</v>
      </c>
      <c r="C18" s="15" t="str">
        <f aca="false">VLOOKUP(B18,Names!$A:$D,2)</f>
        <v>Katie</v>
      </c>
      <c r="D18" s="15" t="str">
        <f aca="false">VLOOKUP(B18,Names!$A:$D,3)</f>
        <v>ROSS</v>
      </c>
      <c r="E18" s="15" t="str">
        <f aca="false">VLOOKUP(B18,Names!$A:$D,4)</f>
        <v>Loughview A.C.</v>
      </c>
      <c r="F18" s="16" t="n">
        <v>3.3</v>
      </c>
      <c r="G18" s="2"/>
      <c r="H18" s="14" t="n">
        <v>12</v>
      </c>
      <c r="I18" s="14" t="n">
        <v>469</v>
      </c>
      <c r="J18" s="15" t="str">
        <f aca="false">VLOOKUP(I18,Names!$A:$D,2)</f>
        <v>John</v>
      </c>
      <c r="K18" s="15" t="str">
        <f aca="false">VLOOKUP(I18,Names!$A:$D,3)</f>
        <v>BRENNAN</v>
      </c>
      <c r="L18" s="15" t="str">
        <f aca="false">VLOOKUP(I18,Names!$A:$D,4)</f>
        <v>Rosses A.C.</v>
      </c>
      <c r="M18" s="16" t="n">
        <v>3.45</v>
      </c>
    </row>
    <row r="19" customFormat="false" ht="15.75" hidden="false" customHeight="true" outlineLevel="0" collapsed="false">
      <c r="A19" s="14" t="n">
        <v>13</v>
      </c>
      <c r="B19" s="14" t="n">
        <v>162</v>
      </c>
      <c r="C19" s="15" t="str">
        <f aca="false">VLOOKUP(B19,Names!$A:$D,2)</f>
        <v>Molly</v>
      </c>
      <c r="D19" s="15" t="str">
        <f aca="false">VLOOKUP(B19,Names!$A:$D,3)</f>
        <v>GALLAGHER</v>
      </c>
      <c r="E19" s="15" t="str">
        <f aca="false">VLOOKUP(B19,Names!$A:$D,4)</f>
        <v>Finn Valley A.C.</v>
      </c>
      <c r="F19" s="16" t="n">
        <v>3.3</v>
      </c>
      <c r="G19" s="2"/>
      <c r="H19" s="14" t="n">
        <v>13</v>
      </c>
      <c r="I19" s="14" t="n">
        <v>77</v>
      </c>
      <c r="J19" s="15" t="str">
        <f aca="false">VLOOKUP(I19,Names!$A:$D,2)</f>
        <v>Tarlach</v>
      </c>
      <c r="K19" s="15" t="str">
        <f aca="false">VLOOKUP(I19,Names!$A:$D,3)</f>
        <v>DUGGAN</v>
      </c>
      <c r="L19" s="15" t="str">
        <f aca="false">VLOOKUP(I19,Names!$A:$D,4)</f>
        <v>Cranford A.C.</v>
      </c>
      <c r="M19" s="16" t="n">
        <v>3.25</v>
      </c>
    </row>
    <row r="20" customFormat="false" ht="15.75" hidden="false" customHeight="true" outlineLevel="0" collapsed="false">
      <c r="A20" s="14" t="n">
        <v>14</v>
      </c>
      <c r="B20" s="14" t="n">
        <v>155</v>
      </c>
      <c r="C20" s="15" t="str">
        <f aca="false">VLOOKUP(B20,Names!$A:$D,2)</f>
        <v>Katie</v>
      </c>
      <c r="D20" s="15" t="str">
        <f aca="false">VLOOKUP(B20,Names!$A:$D,3)</f>
        <v>GALLAGHER</v>
      </c>
      <c r="E20" s="15" t="str">
        <f aca="false">VLOOKUP(B20,Names!$A:$D,4)</f>
        <v>Finn Valley A.C.</v>
      </c>
      <c r="F20" s="16" t="n">
        <v>3.27</v>
      </c>
      <c r="G20" s="2"/>
      <c r="H20" s="14" t="n">
        <v>14</v>
      </c>
      <c r="I20" s="14" t="n">
        <v>551</v>
      </c>
      <c r="J20" s="15" t="str">
        <f aca="false">VLOOKUP(I20,Names!$A:$D,2)</f>
        <v>Mark</v>
      </c>
      <c r="K20" s="15" t="str">
        <f aca="false">VLOOKUP(I20,Names!$A:$D,3)</f>
        <v>BYRNE</v>
      </c>
      <c r="L20" s="15" t="str">
        <f aca="false">VLOOKUP(I20,Names!$A:$D,4)</f>
        <v>Tír Chonaill A.C.</v>
      </c>
      <c r="M20" s="16" t="n">
        <v>3.16</v>
      </c>
    </row>
    <row r="21" customFormat="false" ht="15.75" hidden="false" customHeight="true" outlineLevel="0" collapsed="false">
      <c r="A21" s="14" t="n">
        <v>15</v>
      </c>
      <c r="B21" s="14" t="n">
        <v>11</v>
      </c>
      <c r="C21" s="15" t="str">
        <f aca="false">VLOOKUP(B21,Names!$A:$D,2)</f>
        <v>Cadhla</v>
      </c>
      <c r="D21" s="15" t="str">
        <f aca="false">VLOOKUP(B21,Names!$A:$D,3)</f>
        <v>MORGAN</v>
      </c>
      <c r="E21" s="15" t="str">
        <f aca="false">VLOOKUP(B21,Names!$A:$D,4)</f>
        <v>Armagh A.C.</v>
      </c>
      <c r="F21" s="16" t="n">
        <v>3.21</v>
      </c>
      <c r="G21" s="2"/>
      <c r="H21" s="14" t="n">
        <v>15</v>
      </c>
      <c r="I21" s="14" t="n">
        <v>454</v>
      </c>
      <c r="J21" s="15" t="str">
        <f aca="false">VLOOKUP(I21,Names!$A:$D,2)</f>
        <v>Harry</v>
      </c>
      <c r="K21" s="15" t="str">
        <f aca="false">VLOOKUP(I21,Names!$A:$D,3)</f>
        <v>MULHOLLAND</v>
      </c>
      <c r="L21" s="15" t="str">
        <f aca="false">VLOOKUP(I21,Names!$A:$D,4)</f>
        <v>Rosses A.C.</v>
      </c>
      <c r="M21" s="16" t="n">
        <v>3.05</v>
      </c>
    </row>
    <row r="22" customFormat="false" ht="15.75" hidden="false" customHeight="true" outlineLevel="0" collapsed="false">
      <c r="A22" s="14" t="n">
        <v>16</v>
      </c>
      <c r="B22" s="14" t="n">
        <v>241</v>
      </c>
      <c r="C22" s="15" t="str">
        <f aca="false">VLOOKUP(B22,Names!$A:$D,2)</f>
        <v>Sarah</v>
      </c>
      <c r="D22" s="15" t="str">
        <f aca="false">VLOOKUP(B22,Names!$A:$D,3)</f>
        <v>LETT</v>
      </c>
      <c r="E22" s="15" t="str">
        <f aca="false">VLOOKUP(B22,Names!$A:$D,4)</f>
        <v>Killybegs A.C.</v>
      </c>
      <c r="F22" s="16" t="n">
        <v>3.15</v>
      </c>
      <c r="G22" s="2"/>
      <c r="H22" s="14" t="n">
        <v>16</v>
      </c>
      <c r="I22" s="14" t="n">
        <v>415</v>
      </c>
      <c r="J22" s="15" t="str">
        <f aca="false">VLOOKUP(I22,Names!$A:$D,2)</f>
        <v>Senan</v>
      </c>
      <c r="K22" s="15" t="str">
        <f aca="false">VLOOKUP(I22,Names!$A:$D,3)</f>
        <v>DURNIN</v>
      </c>
      <c r="L22" s="15" t="str">
        <f aca="false">VLOOKUP(I22,Names!$A:$D,4)</f>
        <v>Monaghan Phoenix A.C.</v>
      </c>
      <c r="M22" s="16" t="n">
        <v>3.05</v>
      </c>
    </row>
    <row r="23" customFormat="false" ht="15.75" hidden="false" customHeight="true" outlineLevel="0" collapsed="false">
      <c r="A23" s="14" t="n">
        <v>17</v>
      </c>
      <c r="B23" s="14" t="n">
        <v>226</v>
      </c>
      <c r="C23" s="15" t="str">
        <f aca="false">VLOOKUP(B23,Names!$A:$D,2)</f>
        <v>Lucy</v>
      </c>
      <c r="D23" s="15" t="str">
        <f aca="false">VLOOKUP(B23,Names!$A:$D,3)</f>
        <v>MC HUGH</v>
      </c>
      <c r="E23" s="15" t="str">
        <f aca="false">VLOOKUP(B23,Names!$A:$D,4)</f>
        <v>Killybegs A.C.</v>
      </c>
      <c r="F23" s="16" t="n">
        <v>3.15</v>
      </c>
      <c r="G23" s="2"/>
      <c r="H23" s="14" t="n">
        <v>17</v>
      </c>
      <c r="I23" s="14" t="n">
        <v>488</v>
      </c>
      <c r="J23" s="15" t="str">
        <f aca="false">VLOOKUP(I23,Names!$A:$D,2)</f>
        <v>Aidan</v>
      </c>
      <c r="K23" s="15" t="str">
        <f aca="false">VLOOKUP(I23,Names!$A:$D,3)</f>
        <v>LYNCH</v>
      </c>
      <c r="L23" s="15" t="str">
        <f aca="false">VLOOKUP(I23,Names!$A:$D,4)</f>
        <v>Rosses A.C.</v>
      </c>
      <c r="M23" s="16" t="n">
        <v>3.03</v>
      </c>
    </row>
    <row r="24" customFormat="false" ht="15.75" hidden="false" customHeight="true" outlineLevel="0" collapsed="false">
      <c r="A24" s="14" t="n">
        <v>18</v>
      </c>
      <c r="B24" s="14" t="n">
        <v>341</v>
      </c>
      <c r="C24" s="15" t="str">
        <f aca="false">VLOOKUP(B24,Names!$A:$D,2)</f>
        <v>Éabha</v>
      </c>
      <c r="D24" s="15" t="str">
        <f aca="false">VLOOKUP(B24,Names!$A:$D,3)</f>
        <v>BOYLE</v>
      </c>
      <c r="E24" s="15" t="str">
        <f aca="false">VLOOKUP(B24,Names!$A:$D,4)</f>
        <v>Lifford Strabane A.C.</v>
      </c>
      <c r="F24" s="16" t="n">
        <v>3.11</v>
      </c>
      <c r="G24" s="2"/>
      <c r="H24" s="14" t="n">
        <v>18</v>
      </c>
      <c r="I24" s="14" t="n">
        <v>406</v>
      </c>
      <c r="J24" s="15" t="str">
        <f aca="false">VLOOKUP(I24,Names!$A:$D,2)</f>
        <v>Rowan</v>
      </c>
      <c r="K24" s="15" t="str">
        <f aca="false">VLOOKUP(I24,Names!$A:$D,3)</f>
        <v>SHEEHAN</v>
      </c>
      <c r="L24" s="15" t="str">
        <f aca="false">VLOOKUP(I24,Names!$A:$D,4)</f>
        <v>Monaghan Phoenix A.C.</v>
      </c>
      <c r="M24" s="16" t="n">
        <v>2.96</v>
      </c>
    </row>
    <row r="25" customFormat="false" ht="15.75" hidden="false" customHeight="true" outlineLevel="0" collapsed="false">
      <c r="A25" s="14" t="n">
        <v>19</v>
      </c>
      <c r="B25" s="14" t="n">
        <v>247</v>
      </c>
      <c r="C25" s="15" t="str">
        <f aca="false">VLOOKUP(B25,Names!$A:$D,2)</f>
        <v>Zoe</v>
      </c>
      <c r="D25" s="15" t="str">
        <f aca="false">VLOOKUP(B25,Names!$A:$D,3)</f>
        <v>TORRENS</v>
      </c>
      <c r="E25" s="15" t="str">
        <f aca="false">VLOOKUP(B25,Names!$A:$D,4)</f>
        <v>Killybegs A.C.</v>
      </c>
      <c r="F25" s="16" t="n">
        <v>3.11</v>
      </c>
      <c r="G25" s="2"/>
      <c r="H25" s="14" t="n">
        <v>19</v>
      </c>
      <c r="I25" s="14" t="n">
        <v>376</v>
      </c>
      <c r="J25" s="15" t="str">
        <f aca="false">VLOOKUP(I25,Names!$A:$D,2)</f>
        <v>Jay</v>
      </c>
      <c r="K25" s="15" t="str">
        <f aca="false">VLOOKUP(I25,Names!$A:$D,3)</f>
        <v>HARRISON</v>
      </c>
      <c r="L25" s="15" t="str">
        <f aca="false">VLOOKUP(I25,Names!$A:$D,4)</f>
        <v>Milford A.C.</v>
      </c>
      <c r="M25" s="16" t="n">
        <v>2.92</v>
      </c>
    </row>
    <row r="26" customFormat="false" ht="15.75" hidden="false" customHeight="true" outlineLevel="0" collapsed="false">
      <c r="A26" s="14" t="n">
        <v>20</v>
      </c>
      <c r="B26" s="14" t="n">
        <v>468</v>
      </c>
      <c r="C26" s="15" t="str">
        <f aca="false">VLOOKUP(B26,Names!$A:$D,2)</f>
        <v>Naoise</v>
      </c>
      <c r="D26" s="15" t="str">
        <f aca="false">VLOOKUP(B26,Names!$A:$D,3)</f>
        <v>SWEENEY</v>
      </c>
      <c r="E26" s="15" t="str">
        <f aca="false">VLOOKUP(B26,Names!$A:$D,4)</f>
        <v>Rosses A.C.</v>
      </c>
      <c r="F26" s="16" t="n">
        <v>3.09</v>
      </c>
      <c r="G26" s="2"/>
      <c r="H26" s="14" t="n">
        <v>20</v>
      </c>
      <c r="I26" s="14" t="n">
        <v>270</v>
      </c>
      <c r="J26" s="15" t="str">
        <f aca="false">VLOOKUP(I26,Names!$A:$D,2)</f>
        <v>Koah</v>
      </c>
      <c r="K26" s="15" t="str">
        <f aca="false">VLOOKUP(I26,Names!$A:$D,3)</f>
        <v>KELLY</v>
      </c>
      <c r="L26" s="15" t="str">
        <f aca="false">VLOOKUP(I26,Names!$A:$D,4)</f>
        <v>Letterkenny A.C.</v>
      </c>
      <c r="M26" s="16" t="n">
        <v>2.85</v>
      </c>
    </row>
    <row r="27" customFormat="false" ht="15.75" hidden="false" customHeight="true" outlineLevel="0" collapsed="false">
      <c r="A27" s="14" t="n">
        <v>21</v>
      </c>
      <c r="B27" s="14" t="n">
        <v>324</v>
      </c>
      <c r="C27" s="15" t="str">
        <f aca="false">VLOOKUP(B27,Names!$A:$D,2)</f>
        <v>Grace</v>
      </c>
      <c r="D27" s="15" t="str">
        <f aca="false">VLOOKUP(B27,Names!$A:$D,3)</f>
        <v>MARTIN</v>
      </c>
      <c r="E27" s="15" t="str">
        <f aca="false">VLOOKUP(B27,Names!$A:$D,4)</f>
        <v>Letterkenny A.C.</v>
      </c>
      <c r="F27" s="16" t="n">
        <v>3.07</v>
      </c>
      <c r="G27" s="2"/>
      <c r="H27" s="14" t="n">
        <v>21</v>
      </c>
      <c r="I27" s="14" t="n">
        <v>440</v>
      </c>
      <c r="J27" s="15" t="str">
        <f aca="false">VLOOKUP(I27,Names!$A:$D,2)</f>
        <v>Liam</v>
      </c>
      <c r="K27" s="15" t="str">
        <f aca="false">VLOOKUP(I27,Names!$A:$D,3)</f>
        <v>MC GLYNN</v>
      </c>
      <c r="L27" s="15" t="str">
        <f aca="false">VLOOKUP(I27,Names!$A:$D,4)</f>
        <v>Olympian Youth A.C.</v>
      </c>
      <c r="M27" s="16" t="n">
        <v>2.84</v>
      </c>
    </row>
    <row r="28" customFormat="false" ht="15.75" hidden="false" customHeight="true" outlineLevel="0" collapsed="false">
      <c r="A28" s="14" t="n">
        <v>22</v>
      </c>
      <c r="B28" s="14" t="n">
        <v>349</v>
      </c>
      <c r="C28" s="15" t="str">
        <f aca="false">VLOOKUP(B28,Names!$A:$D,2)</f>
        <v>Sophie</v>
      </c>
      <c r="D28" s="15" t="str">
        <f aca="false">VLOOKUP(B28,Names!$A:$D,3)</f>
        <v>LYNN</v>
      </c>
      <c r="E28" s="15" t="str">
        <f aca="false">VLOOKUP(B28,Names!$A:$D,4)</f>
        <v>Loughview A.C.</v>
      </c>
      <c r="F28" s="16" t="n">
        <v>3.05</v>
      </c>
      <c r="G28" s="2"/>
      <c r="H28" s="14" t="n">
        <v>22</v>
      </c>
      <c r="I28" s="14" t="n">
        <v>122</v>
      </c>
      <c r="J28" s="15" t="str">
        <f aca="false">VLOOKUP(I28,Names!$A:$D,2)</f>
        <v>Jack</v>
      </c>
      <c r="K28" s="15" t="str">
        <f aca="false">VLOOKUP(I28,Names!$A:$D,3)</f>
        <v>LYNCH</v>
      </c>
      <c r="L28" s="15" t="str">
        <f aca="false">VLOOKUP(I28,Names!$A:$D,4)</f>
        <v>Finn Valley A.C.</v>
      </c>
      <c r="M28" s="16" t="n">
        <v>2.73</v>
      </c>
    </row>
    <row r="29" customFormat="false" ht="15.75" hidden="false" customHeight="true" outlineLevel="0" collapsed="false">
      <c r="A29" s="14" t="n">
        <v>23</v>
      </c>
      <c r="B29" s="14" t="n">
        <v>282</v>
      </c>
      <c r="C29" s="15" t="str">
        <f aca="false">VLOOKUP(B29,Names!$A:$D,2)</f>
        <v>Siobhán</v>
      </c>
      <c r="D29" s="15" t="str">
        <f aca="false">VLOOKUP(B29,Names!$A:$D,3)</f>
        <v>GALLAGHER</v>
      </c>
      <c r="E29" s="15" t="str">
        <f aca="false">VLOOKUP(B29,Names!$A:$D,4)</f>
        <v>Letterkenny A.C.</v>
      </c>
      <c r="F29" s="16" t="n">
        <v>3.05</v>
      </c>
      <c r="G29" s="2"/>
      <c r="H29" s="14" t="n">
        <v>23</v>
      </c>
      <c r="I29" s="14" t="n">
        <v>16</v>
      </c>
      <c r="J29" s="15" t="str">
        <f aca="false">VLOOKUP(I29,Names!$A:$D,2)</f>
        <v>James</v>
      </c>
      <c r="K29" s="15" t="str">
        <f aca="false">VLOOKUP(I29,Names!$A:$D,3)</f>
        <v>DELANEY</v>
      </c>
      <c r="L29" s="15" t="str">
        <f aca="false">VLOOKUP(I29,Names!$A:$D,4)</f>
        <v>Armagh A.C.</v>
      </c>
      <c r="M29" s="16" t="n">
        <v>0</v>
      </c>
    </row>
    <row r="30" customFormat="false" ht="15.75" hidden="false" customHeight="true" outlineLevel="0" collapsed="false">
      <c r="A30" s="14" t="n">
        <v>24</v>
      </c>
      <c r="B30" s="14" t="n">
        <v>274</v>
      </c>
      <c r="C30" s="15" t="str">
        <f aca="false">VLOOKUP(B30,Names!$A:$D,2)</f>
        <v>Sarah</v>
      </c>
      <c r="D30" s="15" t="str">
        <f aca="false">VLOOKUP(B30,Names!$A:$D,3)</f>
        <v>HIGGINS</v>
      </c>
      <c r="E30" s="15" t="str">
        <f aca="false">VLOOKUP(B30,Names!$A:$D,4)</f>
        <v>Letterkenny A.C.</v>
      </c>
      <c r="F30" s="16" t="n">
        <v>3</v>
      </c>
      <c r="G30" s="2"/>
      <c r="H30" s="14" t="n">
        <v>24</v>
      </c>
      <c r="I30" s="14"/>
      <c r="J30" s="15" t="e">
        <f aca="false">VLOOKUP(I30,Names!$A:$D,2)</f>
        <v>#N/A</v>
      </c>
      <c r="K30" s="15" t="e">
        <f aca="false">VLOOKUP(I30,Names!$A:$D,3)</f>
        <v>#N/A</v>
      </c>
      <c r="L30" s="15" t="e">
        <f aca="false">VLOOKUP(I30,Names!$A:$D,4)</f>
        <v>#N/A</v>
      </c>
      <c r="M30" s="16"/>
    </row>
    <row r="31" customFormat="false" ht="15.75" hidden="false" customHeight="true" outlineLevel="0" collapsed="false">
      <c r="A31" s="14" t="n">
        <v>25</v>
      </c>
      <c r="B31" s="14" t="n">
        <v>251</v>
      </c>
      <c r="C31" s="15" t="str">
        <f aca="false">VLOOKUP(B31,Names!$A:$D,2)</f>
        <v>Beibhinn</v>
      </c>
      <c r="D31" s="15" t="str">
        <f aca="false">VLOOKUP(B31,Names!$A:$D,3)</f>
        <v>BOURKE</v>
      </c>
      <c r="E31" s="15" t="str">
        <f aca="false">VLOOKUP(B31,Names!$A:$D,4)</f>
        <v>Lagan Valley A.C.</v>
      </c>
      <c r="F31" s="16" t="n">
        <v>2.98</v>
      </c>
      <c r="G31" s="2"/>
      <c r="H31" s="14" t="n">
        <v>25</v>
      </c>
      <c r="I31" s="14"/>
      <c r="J31" s="15" t="e">
        <f aca="false">VLOOKUP(I31,Names!$A:$D,2)</f>
        <v>#N/A</v>
      </c>
      <c r="K31" s="15" t="e">
        <f aca="false">VLOOKUP(I31,Names!$A:$D,3)</f>
        <v>#N/A</v>
      </c>
      <c r="L31" s="15" t="e">
        <f aca="false">VLOOKUP(I31,Names!$A:$D,4)</f>
        <v>#N/A</v>
      </c>
      <c r="M31" s="16"/>
    </row>
    <row r="32" customFormat="false" ht="15.75" hidden="false" customHeight="true" outlineLevel="0" collapsed="false">
      <c r="A32" s="14" t="n">
        <v>26</v>
      </c>
      <c r="B32" s="14" t="n">
        <v>240</v>
      </c>
      <c r="C32" s="15" t="str">
        <f aca="false">VLOOKUP(B32,Names!$A:$D,2)</f>
        <v>Shauna</v>
      </c>
      <c r="D32" s="15" t="str">
        <f aca="false">VLOOKUP(B32,Names!$A:$D,3)</f>
        <v>HARVEY</v>
      </c>
      <c r="E32" s="15" t="str">
        <f aca="false">VLOOKUP(B32,Names!$A:$D,4)</f>
        <v>Killybegs A.C.</v>
      </c>
      <c r="F32" s="16" t="n">
        <v>2.98</v>
      </c>
      <c r="G32" s="2"/>
      <c r="H32" s="14" t="n">
        <v>26</v>
      </c>
      <c r="I32" s="14"/>
      <c r="J32" s="15" t="e">
        <f aca="false">VLOOKUP(I32,Names!$A:$D,2)</f>
        <v>#N/A</v>
      </c>
      <c r="K32" s="15" t="e">
        <f aca="false">VLOOKUP(I32,Names!$A:$D,3)</f>
        <v>#N/A</v>
      </c>
      <c r="L32" s="15" t="e">
        <f aca="false">VLOOKUP(I32,Names!$A:$D,4)</f>
        <v>#N/A</v>
      </c>
      <c r="M32" s="16"/>
    </row>
    <row r="33" customFormat="false" ht="15.75" hidden="false" customHeight="true" outlineLevel="0" collapsed="false">
      <c r="A33" s="14" t="n">
        <v>27</v>
      </c>
      <c r="B33" s="14" t="n">
        <v>269</v>
      </c>
      <c r="C33" s="15" t="str">
        <f aca="false">VLOOKUP(B33,Names!$A:$D,2)</f>
        <v>Laoise</v>
      </c>
      <c r="D33" s="15" t="str">
        <f aca="false">VLOOKUP(B33,Names!$A:$D,3)</f>
        <v>CALLAGHAN</v>
      </c>
      <c r="E33" s="15" t="str">
        <f aca="false">VLOOKUP(B33,Names!$A:$D,4)</f>
        <v>Letterkenny A.C.</v>
      </c>
      <c r="F33" s="16" t="n">
        <v>2.95</v>
      </c>
      <c r="G33" s="2"/>
      <c r="H33" s="14" t="n">
        <v>27</v>
      </c>
      <c r="I33" s="14"/>
      <c r="J33" s="15" t="e">
        <f aca="false">VLOOKUP(I33,Names!$A:$D,2)</f>
        <v>#N/A</v>
      </c>
      <c r="K33" s="15" t="e">
        <f aca="false">VLOOKUP(I33,Names!$A:$D,3)</f>
        <v>#N/A</v>
      </c>
      <c r="L33" s="15" t="e">
        <f aca="false">VLOOKUP(I33,Names!$A:$D,4)</f>
        <v>#N/A</v>
      </c>
      <c r="M33" s="16"/>
    </row>
    <row r="34" customFormat="false" ht="15.75" hidden="false" customHeight="true" outlineLevel="0" collapsed="false">
      <c r="A34" s="14" t="n">
        <v>28</v>
      </c>
      <c r="B34" s="14" t="n">
        <v>326</v>
      </c>
      <c r="C34" s="15" t="str">
        <f aca="false">VLOOKUP(B34,Names!$A:$D,2)</f>
        <v>Tayla</v>
      </c>
      <c r="D34" s="15" t="str">
        <f aca="false">VLOOKUP(B34,Names!$A:$D,3)</f>
        <v>DOHERTY</v>
      </c>
      <c r="E34" s="15" t="str">
        <f aca="false">VLOOKUP(B34,Names!$A:$D,4)</f>
        <v>Letterkenny A.C.</v>
      </c>
      <c r="F34" s="16" t="n">
        <v>2.94</v>
      </c>
      <c r="G34" s="2"/>
      <c r="H34" s="14" t="n">
        <v>28</v>
      </c>
      <c r="I34" s="14"/>
      <c r="J34" s="15" t="e">
        <f aca="false">VLOOKUP(I34,Names!$A:$D,2)</f>
        <v>#N/A</v>
      </c>
      <c r="K34" s="15" t="e">
        <f aca="false">VLOOKUP(I34,Names!$A:$D,3)</f>
        <v>#N/A</v>
      </c>
      <c r="L34" s="15" t="e">
        <f aca="false">VLOOKUP(I34,Names!$A:$D,4)</f>
        <v>#N/A</v>
      </c>
      <c r="M34" s="16"/>
    </row>
    <row r="35" customFormat="false" ht="15.75" hidden="false" customHeight="true" outlineLevel="0" collapsed="false">
      <c r="A35" s="14" t="n">
        <v>29</v>
      </c>
      <c r="B35" s="14" t="n">
        <v>515</v>
      </c>
      <c r="C35" s="15" t="str">
        <f aca="false">VLOOKUP(B35,Names!$A:$D,2)</f>
        <v>Olivia</v>
      </c>
      <c r="D35" s="15" t="str">
        <f aca="false">VLOOKUP(B35,Names!$A:$D,3)</f>
        <v>GORMAN</v>
      </c>
      <c r="E35" s="15" t="str">
        <f aca="false">VLOOKUP(B35,Names!$A:$D,4)</f>
        <v>Rosses A.C.</v>
      </c>
      <c r="F35" s="16" t="n">
        <v>2.93</v>
      </c>
      <c r="G35" s="2"/>
      <c r="H35" s="14" t="n">
        <v>29</v>
      </c>
      <c r="I35" s="14"/>
      <c r="J35" s="15" t="e">
        <f aca="false">VLOOKUP(I35,Names!$A:$D,2)</f>
        <v>#N/A</v>
      </c>
      <c r="K35" s="15" t="e">
        <f aca="false">VLOOKUP(I35,Names!$A:$D,3)</f>
        <v>#N/A</v>
      </c>
      <c r="L35" s="15" t="e">
        <f aca="false">VLOOKUP(I35,Names!$A:$D,4)</f>
        <v>#N/A</v>
      </c>
      <c r="M35" s="16"/>
    </row>
    <row r="36" customFormat="false" ht="15.75" hidden="false" customHeight="true" outlineLevel="0" collapsed="false">
      <c r="A36" s="14" t="n">
        <v>30</v>
      </c>
      <c r="B36" s="14" t="n">
        <v>49</v>
      </c>
      <c r="C36" s="15" t="str">
        <f aca="false">VLOOKUP(B36,Names!$A:$D,2)</f>
        <v>Bella</v>
      </c>
      <c r="D36" s="15" t="str">
        <f aca="false">VLOOKUP(B36,Names!$A:$D,3)</f>
        <v>BEATTIE</v>
      </c>
      <c r="E36" s="15" t="str">
        <f aca="false">VLOOKUP(B36,Names!$A:$D,4)</f>
        <v>Clones A.C.</v>
      </c>
      <c r="F36" s="16" t="n">
        <v>2.9</v>
      </c>
      <c r="G36" s="2"/>
      <c r="H36" s="14" t="n">
        <v>30</v>
      </c>
      <c r="I36" s="14"/>
      <c r="J36" s="15" t="e">
        <f aca="false">VLOOKUP(I36,Names!$A:$D,2)</f>
        <v>#N/A</v>
      </c>
      <c r="K36" s="15" t="e">
        <f aca="false">VLOOKUP(I36,Names!$A:$D,3)</f>
        <v>#N/A</v>
      </c>
      <c r="L36" s="15" t="e">
        <f aca="false">VLOOKUP(I36,Names!$A:$D,4)</f>
        <v>#N/A</v>
      </c>
      <c r="M36" s="16"/>
    </row>
    <row r="37" customFormat="false" ht="15.75" hidden="false" customHeight="true" outlineLevel="0" collapsed="false">
      <c r="A37" s="14" t="n">
        <v>31</v>
      </c>
      <c r="B37" s="14" t="n">
        <v>413</v>
      </c>
      <c r="C37" s="15" t="str">
        <f aca="false">VLOOKUP(B37,Names!$A:$D,2)</f>
        <v>Amelia</v>
      </c>
      <c r="D37" s="15" t="str">
        <f aca="false">VLOOKUP(B37,Names!$A:$D,3)</f>
        <v>CUNNINGHAM</v>
      </c>
      <c r="E37" s="15" t="str">
        <f aca="false">VLOOKUP(B37,Names!$A:$D,4)</f>
        <v>Monaghan Phoenix A.C.</v>
      </c>
      <c r="F37" s="16" t="n">
        <v>2.84</v>
      </c>
      <c r="G37" s="2"/>
      <c r="H37" s="14" t="n">
        <v>31</v>
      </c>
      <c r="I37" s="14"/>
      <c r="J37" s="15" t="e">
        <f aca="false">VLOOKUP(I37,Names!$A:$D,2)</f>
        <v>#N/A</v>
      </c>
      <c r="K37" s="15" t="e">
        <f aca="false">VLOOKUP(I37,Names!$A:$D,3)</f>
        <v>#N/A</v>
      </c>
      <c r="L37" s="15" t="e">
        <f aca="false">VLOOKUP(I37,Names!$A:$D,4)</f>
        <v>#N/A</v>
      </c>
      <c r="M37" s="16"/>
    </row>
    <row r="38" customFormat="false" ht="15.75" hidden="false" customHeight="true" outlineLevel="0" collapsed="false">
      <c r="A38" s="14" t="n">
        <v>32</v>
      </c>
      <c r="B38" s="14" t="n">
        <v>266</v>
      </c>
      <c r="C38" s="15" t="str">
        <f aca="false">VLOOKUP(B38,Names!$A:$D,2)</f>
        <v>Cara</v>
      </c>
      <c r="D38" s="15" t="str">
        <f aca="false">VLOOKUP(B38,Names!$A:$D,3)</f>
        <v>HARKIN</v>
      </c>
      <c r="E38" s="15" t="str">
        <f aca="false">VLOOKUP(B38,Names!$A:$D,4)</f>
        <v>Letterkenny A.C.</v>
      </c>
      <c r="F38" s="16" t="n">
        <v>2.8</v>
      </c>
      <c r="G38" s="2"/>
      <c r="H38" s="14" t="n">
        <v>32</v>
      </c>
      <c r="I38" s="14"/>
      <c r="J38" s="15" t="e">
        <f aca="false">VLOOKUP(I38,Names!$A:$D,2)</f>
        <v>#N/A</v>
      </c>
      <c r="K38" s="15" t="e">
        <f aca="false">VLOOKUP(I38,Names!$A:$D,3)</f>
        <v>#N/A</v>
      </c>
      <c r="L38" s="15" t="e">
        <f aca="false">VLOOKUP(I38,Names!$A:$D,4)</f>
        <v>#N/A</v>
      </c>
      <c r="M38" s="16"/>
    </row>
    <row r="39" customFormat="false" ht="15.75" hidden="false" customHeight="true" outlineLevel="0" collapsed="false">
      <c r="A39" s="14" t="n">
        <v>33</v>
      </c>
      <c r="B39" s="14" t="n">
        <v>456</v>
      </c>
      <c r="C39" s="15" t="str">
        <f aca="false">VLOOKUP(B39,Names!$A:$D,2)</f>
        <v>Ellie</v>
      </c>
      <c r="D39" s="15" t="str">
        <f aca="false">VLOOKUP(B39,Names!$A:$D,3)</f>
        <v>GALLAGHER</v>
      </c>
      <c r="E39" s="15" t="str">
        <f aca="false">VLOOKUP(B39,Names!$A:$D,4)</f>
        <v>Rosses A.C.</v>
      </c>
      <c r="F39" s="16" t="n">
        <v>2.76</v>
      </c>
      <c r="G39" s="2"/>
      <c r="H39" s="14" t="n">
        <v>33</v>
      </c>
      <c r="I39" s="14"/>
      <c r="J39" s="15" t="e">
        <f aca="false">VLOOKUP(I39,Names!$A:$D,2)</f>
        <v>#N/A</v>
      </c>
      <c r="K39" s="15" t="e">
        <f aca="false">VLOOKUP(I39,Names!$A:$D,3)</f>
        <v>#N/A</v>
      </c>
      <c r="L39" s="15" t="e">
        <f aca="false">VLOOKUP(I39,Names!$A:$D,4)</f>
        <v>#N/A</v>
      </c>
      <c r="M39" s="16"/>
    </row>
    <row r="40" customFormat="false" ht="15.75" hidden="false" customHeight="true" outlineLevel="0" collapsed="false">
      <c r="A40" s="14" t="n">
        <v>34</v>
      </c>
      <c r="B40" s="14" t="n">
        <v>293</v>
      </c>
      <c r="C40" s="15" t="str">
        <f aca="false">VLOOKUP(B40,Names!$A:$D,2)</f>
        <v>Ruth</v>
      </c>
      <c r="D40" s="15" t="str">
        <f aca="false">VLOOKUP(B40,Names!$A:$D,3)</f>
        <v>MC GRENRA</v>
      </c>
      <c r="E40" s="15" t="str">
        <f aca="false">VLOOKUP(B40,Names!$A:$D,4)</f>
        <v>Letterkenny A.C.</v>
      </c>
      <c r="F40" s="16" t="n">
        <v>2.71</v>
      </c>
      <c r="G40" s="2"/>
      <c r="H40" s="14" t="n">
        <v>34</v>
      </c>
      <c r="I40" s="14"/>
      <c r="J40" s="15" t="e">
        <f aca="false">VLOOKUP(I40,Names!$A:$D,2)</f>
        <v>#N/A</v>
      </c>
      <c r="K40" s="15" t="e">
        <f aca="false">VLOOKUP(I40,Names!$A:$D,3)</f>
        <v>#N/A</v>
      </c>
      <c r="L40" s="15" t="e">
        <f aca="false">VLOOKUP(I40,Names!$A:$D,4)</f>
        <v>#N/A</v>
      </c>
      <c r="M40" s="16"/>
    </row>
    <row r="41" customFormat="false" ht="15.75" hidden="false" customHeight="true" outlineLevel="0" collapsed="false">
      <c r="A41" s="14" t="n">
        <v>35</v>
      </c>
      <c r="B41" s="14" t="n">
        <v>550</v>
      </c>
      <c r="C41" s="15" t="str">
        <f aca="false">VLOOKUP(B41,Names!$A:$D,2)</f>
        <v>Alexandra</v>
      </c>
      <c r="D41" s="15" t="str">
        <f aca="false">VLOOKUP(B41,Names!$A:$D,3)</f>
        <v>KELCH</v>
      </c>
      <c r="E41" s="15" t="str">
        <f aca="false">VLOOKUP(B41,Names!$A:$D,4)</f>
        <v>Tír Chonaill A.C.</v>
      </c>
      <c r="F41" s="16" t="n">
        <v>2.65</v>
      </c>
      <c r="G41" s="2"/>
      <c r="H41" s="14" t="n">
        <v>35</v>
      </c>
      <c r="I41" s="14"/>
      <c r="J41" s="15" t="e">
        <f aca="false">VLOOKUP(I41,Names!$A:$D,2)</f>
        <v>#N/A</v>
      </c>
      <c r="K41" s="15" t="e">
        <f aca="false">VLOOKUP(I41,Names!$A:$D,3)</f>
        <v>#N/A</v>
      </c>
      <c r="L41" s="15" t="e">
        <f aca="false">VLOOKUP(I41,Names!$A:$D,4)</f>
        <v>#N/A</v>
      </c>
      <c r="M41" s="16"/>
    </row>
    <row r="42" customFormat="false" ht="15.75" hidden="false" customHeight="true" outlineLevel="0" collapsed="false">
      <c r="A42" s="14" t="n">
        <v>36</v>
      </c>
      <c r="B42" s="14" t="n">
        <v>646</v>
      </c>
      <c r="C42" s="15" t="str">
        <f aca="false">VLOOKUP(B42,Names!$A:$D,2)</f>
        <v>Eimear</v>
      </c>
      <c r="D42" s="15" t="str">
        <f aca="false">VLOOKUP(B42,Names!$A:$D,3)</f>
        <v>McGuirk</v>
      </c>
      <c r="E42" s="15" t="str">
        <f aca="false">VLOOKUP(B42,Names!$A:$D,4)</f>
        <v>Shercock A.C.</v>
      </c>
      <c r="F42" s="16" t="n">
        <v>2.65</v>
      </c>
      <c r="G42" s="2"/>
      <c r="H42" s="14" t="n">
        <v>36</v>
      </c>
      <c r="I42" s="14"/>
      <c r="J42" s="15" t="e">
        <f aca="false">VLOOKUP(I42,Names!$A:$D,2)</f>
        <v>#N/A</v>
      </c>
      <c r="K42" s="15" t="e">
        <f aca="false">VLOOKUP(I42,Names!$A:$D,3)</f>
        <v>#N/A</v>
      </c>
      <c r="L42" s="15" t="e">
        <f aca="false">VLOOKUP(I42,Names!$A:$D,4)</f>
        <v>#N/A</v>
      </c>
      <c r="M42" s="16"/>
    </row>
    <row r="43" customFormat="false" ht="15.75" hidden="false" customHeight="true" outlineLevel="0" collapsed="false">
      <c r="A43" s="14" t="n">
        <v>37</v>
      </c>
      <c r="B43" s="14" t="n">
        <v>399</v>
      </c>
      <c r="C43" s="15" t="str">
        <f aca="false">VLOOKUP(B43,Names!$A:$D,2)</f>
        <v>Ailbhe</v>
      </c>
      <c r="D43" s="15" t="str">
        <f aca="false">VLOOKUP(B43,Names!$A:$D,3)</f>
        <v>SHERRY</v>
      </c>
      <c r="E43" s="15" t="str">
        <f aca="false">VLOOKUP(B43,Names!$A:$D,4)</f>
        <v>Monaghan Phoenix A.C.</v>
      </c>
      <c r="F43" s="16" t="n">
        <v>2.45</v>
      </c>
      <c r="G43" s="2"/>
      <c r="H43" s="14" t="n">
        <v>37</v>
      </c>
      <c r="I43" s="14"/>
      <c r="J43" s="15" t="e">
        <f aca="false">VLOOKUP(I43,Names!$A:$D,2)</f>
        <v>#N/A</v>
      </c>
      <c r="K43" s="15" t="e">
        <f aca="false">VLOOKUP(I43,Names!$A:$D,3)</f>
        <v>#N/A</v>
      </c>
      <c r="L43" s="15" t="e">
        <f aca="false">VLOOKUP(I43,Names!$A:$D,4)</f>
        <v>#N/A</v>
      </c>
      <c r="M43" s="16"/>
    </row>
    <row r="44" customFormat="false" ht="15.75" hidden="false" customHeight="true" outlineLevel="0" collapsed="false">
      <c r="A44" s="14" t="n">
        <v>38</v>
      </c>
      <c r="B44" s="14" t="n">
        <v>18</v>
      </c>
      <c r="C44" s="15" t="str">
        <f aca="false">VLOOKUP(B44,Names!$A:$D,2)</f>
        <v>Kaitlyn</v>
      </c>
      <c r="D44" s="15" t="str">
        <f aca="false">VLOOKUP(B44,Names!$A:$D,3)</f>
        <v>MCKERNAN</v>
      </c>
      <c r="E44" s="15" t="str">
        <f aca="false">VLOOKUP(B44,Names!$A:$D,4)</f>
        <v>Armagh A.C.</v>
      </c>
      <c r="F44" s="16" t="n">
        <v>2.4</v>
      </c>
      <c r="G44" s="2"/>
      <c r="H44" s="14" t="n">
        <v>38</v>
      </c>
      <c r="I44" s="14"/>
      <c r="J44" s="15" t="e">
        <f aca="false">VLOOKUP(I44,Names!$A:$D,2)</f>
        <v>#N/A</v>
      </c>
      <c r="K44" s="15" t="e">
        <f aca="false">VLOOKUP(I44,Names!$A:$D,3)</f>
        <v>#N/A</v>
      </c>
      <c r="L44" s="15" t="e">
        <f aca="false">VLOOKUP(I44,Names!$A:$D,4)</f>
        <v>#N/A</v>
      </c>
      <c r="M44" s="16"/>
    </row>
    <row r="45" customFormat="false" ht="15.75" hidden="false" customHeight="true" outlineLevel="0" collapsed="false">
      <c r="A45" s="14" t="n">
        <v>39</v>
      </c>
      <c r="B45" s="14" t="n">
        <v>640</v>
      </c>
      <c r="C45" s="15" t="str">
        <f aca="false">VLOOKUP(B45,Names!$A:$D,2)</f>
        <v>Olivia </v>
      </c>
      <c r="D45" s="15" t="str">
        <f aca="false">VLOOKUP(B45,Names!$A:$D,3)</f>
        <v>Davison</v>
      </c>
      <c r="E45" s="15" t="str">
        <f aca="false">VLOOKUP(B45,Names!$A:$D,4)</f>
        <v>Loughview A.C.</v>
      </c>
      <c r="F45" s="16" t="n">
        <v>2.4</v>
      </c>
      <c r="G45" s="2"/>
      <c r="H45" s="14" t="n">
        <v>39</v>
      </c>
      <c r="I45" s="14"/>
      <c r="J45" s="15" t="e">
        <f aca="false">VLOOKUP(I45,Names!$A:$D,2)</f>
        <v>#N/A</v>
      </c>
      <c r="K45" s="15" t="e">
        <f aca="false">VLOOKUP(I45,Names!$A:$D,3)</f>
        <v>#N/A</v>
      </c>
      <c r="L45" s="15" t="e">
        <f aca="false">VLOOKUP(I45,Names!$A:$D,4)</f>
        <v>#N/A</v>
      </c>
      <c r="M45" s="16"/>
    </row>
    <row r="46" customFormat="false" ht="15.75" hidden="false" customHeight="true" outlineLevel="0" collapsed="false">
      <c r="B46" s="14" t="n">
        <v>451</v>
      </c>
      <c r="C46" s="15" t="str">
        <f aca="false">VLOOKUP(B46,Names!$A:$D,2)</f>
        <v>Emily</v>
      </c>
      <c r="D46" s="15" t="str">
        <f aca="false">VLOOKUP(B46,Names!$A:$D,3)</f>
        <v>GARRITY</v>
      </c>
      <c r="E46" s="15" t="str">
        <f aca="false">VLOOKUP(B46,Names!$A:$D,4)</f>
        <v>Omagh Harriers</v>
      </c>
      <c r="F46" s="16" t="n">
        <v>2.3</v>
      </c>
      <c r="G46" s="2"/>
      <c r="H46" s="14" t="n">
        <v>40</v>
      </c>
      <c r="I46" s="14"/>
      <c r="J46" s="15" t="e">
        <f aca="false">VLOOKUP(I46,Names!$A:$D,2)</f>
        <v>#N/A</v>
      </c>
      <c r="K46" s="15" t="e">
        <f aca="false">VLOOKUP(I46,Names!$A:$D,3)</f>
        <v>#N/A</v>
      </c>
      <c r="L46" s="15" t="e">
        <f aca="false">VLOOKUP(I46,Names!$A:$D,4)</f>
        <v>#N/A</v>
      </c>
      <c r="M46" s="16"/>
    </row>
    <row r="47" customFormat="false" ht="15.75" hidden="false" customHeight="true" outlineLevel="0" collapsed="false">
      <c r="B47" s="14" t="n">
        <v>394</v>
      </c>
      <c r="C47" s="15" t="str">
        <f aca="false">VLOOKUP(B47,Names!$A:$D,2)</f>
        <v>Kate</v>
      </c>
      <c r="D47" s="15" t="str">
        <f aca="false">VLOOKUP(B47,Names!$A:$D,3)</f>
        <v>WRIGHT</v>
      </c>
      <c r="E47" s="15" t="str">
        <f aca="false">VLOOKUP(B47,Names!$A:$D,4)</f>
        <v>Monaghan Phoenix A.C.</v>
      </c>
      <c r="F47" s="16" t="n">
        <v>1.95</v>
      </c>
      <c r="G47" s="2"/>
      <c r="H47" s="14" t="n">
        <v>41</v>
      </c>
      <c r="I47" s="14"/>
      <c r="J47" s="15" t="e">
        <f aca="false">VLOOKUP(I47,Names!$A:$D,2)</f>
        <v>#N/A</v>
      </c>
      <c r="K47" s="15" t="e">
        <f aca="false">VLOOKUP(I47,Names!$A:$D,3)</f>
        <v>#N/A</v>
      </c>
      <c r="L47" s="15" t="e">
        <f aca="false">VLOOKUP(I47,Names!$A:$D,4)</f>
        <v>#N/A</v>
      </c>
      <c r="M47" s="16"/>
    </row>
    <row r="48" customFormat="false" ht="15.75" hidden="false" customHeight="true" outlineLevel="0" collapsed="false">
      <c r="G48" s="2"/>
      <c r="H48" s="14" t="n">
        <v>42</v>
      </c>
      <c r="I48" s="14"/>
      <c r="J48" s="15" t="e">
        <f aca="false">VLOOKUP(I48,Names!$A:$D,2)</f>
        <v>#N/A</v>
      </c>
      <c r="K48" s="15" t="e">
        <f aca="false">VLOOKUP(I48,Names!$A:$D,3)</f>
        <v>#N/A</v>
      </c>
      <c r="L48" s="15" t="e">
        <f aca="false">VLOOKUP(I48,Names!$A:$D,4)</f>
        <v>#N/A</v>
      </c>
      <c r="M48" s="16"/>
    </row>
    <row r="49" customFormat="false" ht="15.75" hidden="false" customHeight="true" outlineLevel="0" collapsed="false">
      <c r="G49" s="2"/>
      <c r="H49" s="14" t="n">
        <v>43</v>
      </c>
      <c r="I49" s="14"/>
      <c r="J49" s="15" t="e">
        <f aca="false">VLOOKUP(I49,Names!$A:$D,2)</f>
        <v>#N/A</v>
      </c>
      <c r="K49" s="15" t="e">
        <f aca="false">VLOOKUP(I49,Names!$A:$D,3)</f>
        <v>#N/A</v>
      </c>
      <c r="L49" s="15" t="e">
        <f aca="false">VLOOKUP(I49,Names!$A:$D,4)</f>
        <v>#N/A</v>
      </c>
      <c r="M49" s="16"/>
    </row>
    <row r="50" customFormat="false" ht="15.75" hidden="false" customHeight="true" outlineLevel="0" collapsed="false">
      <c r="G50" s="2"/>
      <c r="H50" s="14" t="n">
        <v>44</v>
      </c>
      <c r="I50" s="14"/>
      <c r="J50" s="15" t="e">
        <f aca="false">VLOOKUP(I50,Names!$A:$D,2)</f>
        <v>#N/A</v>
      </c>
      <c r="K50" s="15" t="e">
        <f aca="false">VLOOKUP(I50,Names!$A:$D,3)</f>
        <v>#N/A</v>
      </c>
      <c r="L50" s="15" t="e">
        <f aca="false">VLOOKUP(I50,Names!$A:$D,4)</f>
        <v>#N/A</v>
      </c>
      <c r="M50" s="16"/>
    </row>
    <row r="51" customFormat="false" ht="15.75" hidden="false" customHeight="true" outlineLevel="0" collapsed="false">
      <c r="G51" s="2"/>
      <c r="H51" s="14" t="n">
        <v>45</v>
      </c>
      <c r="I51" s="14"/>
      <c r="J51" s="15" t="e">
        <f aca="false">VLOOKUP(I51,Names!$A:$D,2)</f>
        <v>#N/A</v>
      </c>
      <c r="K51" s="15" t="e">
        <f aca="false">VLOOKUP(I51,Names!$A:$D,3)</f>
        <v>#N/A</v>
      </c>
      <c r="L51" s="15" t="e">
        <f aca="false">VLOOKUP(I51,Names!$A:$D,4)</f>
        <v>#N/A</v>
      </c>
      <c r="M51" s="16"/>
    </row>
    <row r="52" customFormat="false" ht="15.75" hidden="false" customHeight="true" outlineLevel="0" collapsed="false">
      <c r="G52" s="2"/>
      <c r="H52" s="14" t="n">
        <v>46</v>
      </c>
      <c r="I52" s="14"/>
      <c r="J52" s="15" t="e">
        <f aca="false">VLOOKUP(I52,Names!$A:$D,2)</f>
        <v>#N/A</v>
      </c>
      <c r="K52" s="15" t="e">
        <f aca="false">VLOOKUP(I52,Names!$A:$D,3)</f>
        <v>#N/A</v>
      </c>
      <c r="L52" s="15" t="e">
        <f aca="false">VLOOKUP(I52,Names!$A:$D,4)</f>
        <v>#N/A</v>
      </c>
      <c r="M52" s="16"/>
    </row>
    <row r="53" customFormat="false" ht="15.75" hidden="false" customHeight="true" outlineLevel="0" collapsed="false">
      <c r="G53" s="2"/>
      <c r="H53" s="14" t="n">
        <v>47</v>
      </c>
      <c r="I53" s="14"/>
      <c r="J53" s="15" t="e">
        <f aca="false">VLOOKUP(I53,Names!$A:$D,2)</f>
        <v>#N/A</v>
      </c>
      <c r="K53" s="15" t="e">
        <f aca="false">VLOOKUP(I53,Names!$A:$D,3)</f>
        <v>#N/A</v>
      </c>
      <c r="L53" s="15" t="e">
        <f aca="false">VLOOKUP(I53,Names!$A:$D,4)</f>
        <v>#N/A</v>
      </c>
      <c r="M53" s="16"/>
    </row>
    <row r="54" customFormat="false" ht="15.75" hidden="false" customHeight="true" outlineLevel="0" collapsed="false">
      <c r="G54" s="2"/>
    </row>
    <row r="55" customFormat="false" ht="15.75" hidden="false" customHeight="true" outlineLevel="0" collapsed="false">
      <c r="G55" s="2"/>
    </row>
    <row r="56" customFormat="false" ht="15.75" hidden="false" customHeight="true" outlineLevel="0" collapsed="false">
      <c r="G56" s="2"/>
    </row>
    <row r="57" customFormat="false" ht="15.75" hidden="false" customHeight="true" outlineLevel="0" collapsed="false">
      <c r="G57" s="2"/>
    </row>
    <row r="58" customFormat="false" ht="15.75" hidden="false" customHeight="true" outlineLevel="0" collapsed="false">
      <c r="G58" s="2"/>
    </row>
    <row r="59" customFormat="false" ht="15.75" hidden="false" customHeight="true" outlineLevel="0" collapsed="false">
      <c r="G59" s="2"/>
    </row>
    <row r="60" customFormat="false" ht="15.75" hidden="false" customHeight="true" outlineLevel="0" collapsed="false">
      <c r="G60" s="2"/>
    </row>
    <row r="61" customFormat="false" ht="15.75" hidden="false" customHeight="true" outlineLevel="0" collapsed="false">
      <c r="G61" s="2"/>
    </row>
    <row r="62" customFormat="false" ht="15.75" hidden="false" customHeight="true" outlineLevel="0" collapsed="false">
      <c r="G62" s="2"/>
    </row>
    <row r="63" customFormat="false" ht="15.75" hidden="false" customHeight="true" outlineLevel="0" collapsed="false">
      <c r="G63" s="2"/>
    </row>
    <row r="64" customFormat="false" ht="15.75" hidden="false" customHeight="true" outlineLevel="0" collapsed="false">
      <c r="G64" s="2"/>
    </row>
    <row r="65" customFormat="false" ht="15.75" hidden="false" customHeight="true" outlineLevel="0" collapsed="false">
      <c r="G65" s="2"/>
    </row>
    <row r="66" customFormat="false" ht="15.75" hidden="false" customHeight="true" outlineLevel="0" collapsed="false">
      <c r="G66" s="2"/>
    </row>
    <row r="67" customFormat="false" ht="15.75" hidden="false" customHeight="true" outlineLevel="0" collapsed="false">
      <c r="G67" s="2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G69" s="2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G71" s="2"/>
    </row>
    <row r="72" customFormat="false" ht="15.75" hidden="false" customHeight="true" outlineLevel="0" collapsed="false">
      <c r="G72" s="2"/>
    </row>
    <row r="73" customFormat="false" ht="15.75" hidden="false" customHeight="true" outlineLevel="0" collapsed="false">
      <c r="G73" s="2"/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>
      <c r="G197" s="2"/>
    </row>
    <row r="198" customFormat="false" ht="15.75" hidden="false" customHeight="true" outlineLevel="0" collapsed="false">
      <c r="G198" s="2"/>
    </row>
    <row r="199" customFormat="false" ht="15.75" hidden="false" customHeight="true" outlineLevel="0" collapsed="false">
      <c r="G199" s="2"/>
    </row>
    <row r="200" customFormat="false" ht="15.75" hidden="false" customHeight="true" outlineLevel="0" collapsed="false">
      <c r="G200" s="2"/>
    </row>
    <row r="201" customFormat="false" ht="15.75" hidden="false" customHeight="true" outlineLevel="0" collapsed="false">
      <c r="G201" s="2"/>
    </row>
    <row r="202" customFormat="false" ht="15.75" hidden="false" customHeight="true" outlineLevel="0" collapsed="false">
      <c r="G202" s="2"/>
    </row>
    <row r="203" customFormat="false" ht="15.75" hidden="false" customHeight="true" outlineLevel="0" collapsed="false">
      <c r="G203" s="2"/>
    </row>
    <row r="204" customFormat="false" ht="15.75" hidden="false" customHeight="true" outlineLevel="0" collapsed="false">
      <c r="G204" s="2"/>
    </row>
    <row r="205" customFormat="false" ht="15.75" hidden="false" customHeight="true" outlineLevel="0" collapsed="false">
      <c r="G205" s="2"/>
    </row>
    <row r="206" customFormat="false" ht="15.75" hidden="false" customHeight="true" outlineLevel="0" collapsed="false">
      <c r="G206" s="2"/>
    </row>
    <row r="207" customFormat="false" ht="15.75" hidden="false" customHeight="true" outlineLevel="0" collapsed="false">
      <c r="G207" s="2"/>
    </row>
    <row r="208" customFormat="false" ht="15.75" hidden="false" customHeight="true" outlineLevel="0" collapsed="false">
      <c r="G208" s="2"/>
    </row>
    <row r="209" customFormat="false" ht="15.75" hidden="false" customHeight="true" outlineLevel="0" collapsed="false">
      <c r="G209" s="2"/>
    </row>
    <row r="210" customFormat="false" ht="15.75" hidden="false" customHeight="true" outlineLevel="0" collapsed="false">
      <c r="G210" s="2"/>
    </row>
    <row r="211" customFormat="false" ht="15.75" hidden="false" customHeight="true" outlineLevel="0" collapsed="false">
      <c r="G211" s="2"/>
    </row>
    <row r="212" customFormat="false" ht="15.75" hidden="false" customHeight="true" outlineLevel="0" collapsed="false">
      <c r="G212" s="2"/>
    </row>
    <row r="213" customFormat="false" ht="15.75" hidden="false" customHeight="true" outlineLevel="0" collapsed="false">
      <c r="G213" s="2"/>
    </row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</sheetData>
  <mergeCells count="5">
    <mergeCell ref="D1:J1"/>
    <mergeCell ref="D2:I2"/>
    <mergeCell ref="A4:M4"/>
    <mergeCell ref="A5:B5"/>
    <mergeCell ref="H5:I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1076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1077</v>
      </c>
      <c r="B5" s="11"/>
      <c r="C5" s="12"/>
      <c r="D5" s="12"/>
      <c r="E5" s="12"/>
      <c r="F5" s="13"/>
      <c r="G5" s="2"/>
      <c r="H5" s="11" t="s">
        <v>1078</v>
      </c>
      <c r="I5" s="11"/>
      <c r="J5" s="12"/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6" t="s">
        <v>868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6" t="s">
        <v>868</v>
      </c>
    </row>
    <row r="7" customFormat="false" ht="15.75" hidden="false" customHeight="true" outlineLevel="0" collapsed="false">
      <c r="A7" s="14" t="n">
        <v>1</v>
      </c>
      <c r="B7" s="14" t="n">
        <v>401</v>
      </c>
      <c r="C7" s="15" t="str">
        <f aca="false">VLOOKUP(B7,Names!$A:$D,2)</f>
        <v>Siofra</v>
      </c>
      <c r="D7" s="15" t="str">
        <f aca="false">VLOOKUP(B7,Names!$A:$D,3)</f>
        <v>MC KENNA</v>
      </c>
      <c r="E7" s="15" t="str">
        <f aca="false">VLOOKUP(B7,Names!$A:$D,4)</f>
        <v>Monaghan Phoenix A.C.</v>
      </c>
      <c r="F7" s="16" t="n">
        <v>20.7</v>
      </c>
      <c r="G7" s="17"/>
      <c r="H7" s="14" t="n">
        <v>1</v>
      </c>
      <c r="I7" s="14" t="n">
        <v>415</v>
      </c>
      <c r="J7" s="15" t="str">
        <f aca="false">VLOOKUP(I7,Names!$A:$D,2)</f>
        <v>Senan</v>
      </c>
      <c r="K7" s="15" t="str">
        <f aca="false">VLOOKUP(I7,Names!$A:$D,3)</f>
        <v>DURNIN</v>
      </c>
      <c r="L7" s="15" t="str">
        <f aca="false">VLOOKUP(I7,Names!$A:$D,4)</f>
        <v>Monaghan Phoenix A.C.</v>
      </c>
      <c r="M7" s="16" t="n">
        <v>23.93</v>
      </c>
    </row>
    <row r="8" customFormat="false" ht="15.75" hidden="false" customHeight="true" outlineLevel="0" collapsed="false">
      <c r="A8" s="14" t="n">
        <v>2</v>
      </c>
      <c r="B8" s="14" t="n">
        <v>414</v>
      </c>
      <c r="C8" s="15" t="str">
        <f aca="false">VLOOKUP(B8,Names!$A:$D,2)</f>
        <v>Saibh</v>
      </c>
      <c r="D8" s="15" t="str">
        <f aca="false">VLOOKUP(B8,Names!$A:$D,3)</f>
        <v>SHERIDAN</v>
      </c>
      <c r="E8" s="15" t="str">
        <f aca="false">VLOOKUP(B8,Names!$A:$D,4)</f>
        <v>Monaghan Phoenix A.C.</v>
      </c>
      <c r="F8" s="16" t="n">
        <v>20.5</v>
      </c>
      <c r="G8" s="2"/>
      <c r="H8" s="14" t="n">
        <v>2</v>
      </c>
      <c r="I8" s="14" t="n">
        <v>298</v>
      </c>
      <c r="J8" s="15" t="str">
        <f aca="false">VLOOKUP(I8,Names!$A:$D,2)</f>
        <v>James</v>
      </c>
      <c r="K8" s="15" t="str">
        <f aca="false">VLOOKUP(I8,Names!$A:$D,3)</f>
        <v>DAVISON</v>
      </c>
      <c r="L8" s="15" t="str">
        <f aca="false">VLOOKUP(I8,Names!$A:$D,4)</f>
        <v>Letterkenny A.C.</v>
      </c>
      <c r="M8" s="16" t="n">
        <v>21.07</v>
      </c>
    </row>
    <row r="9" customFormat="false" ht="15.75" hidden="false" customHeight="true" outlineLevel="0" collapsed="false">
      <c r="A9" s="14" t="n">
        <v>3</v>
      </c>
      <c r="B9" s="14" t="n">
        <v>166</v>
      </c>
      <c r="C9" s="15" t="str">
        <f aca="false">VLOOKUP(B9,Names!$A:$D,2)</f>
        <v>Emily</v>
      </c>
      <c r="D9" s="15" t="str">
        <f aca="false">VLOOKUP(B9,Names!$A:$D,3)</f>
        <v>MC HUGH</v>
      </c>
      <c r="E9" s="15" t="str">
        <f aca="false">VLOOKUP(B9,Names!$A:$D,4)</f>
        <v>Finn Valley A.C.</v>
      </c>
      <c r="F9" s="16" t="n">
        <v>19.15</v>
      </c>
      <c r="G9" s="2"/>
      <c r="H9" s="14" t="n">
        <v>3</v>
      </c>
      <c r="I9" s="14" t="n">
        <v>332</v>
      </c>
      <c r="J9" s="15" t="str">
        <f aca="false">VLOOKUP(I9,Names!$A:$D,2)</f>
        <v>Eamon</v>
      </c>
      <c r="K9" s="15" t="str">
        <f aca="false">VLOOKUP(I9,Names!$A:$D,3)</f>
        <v>PYNE</v>
      </c>
      <c r="L9" s="15" t="str">
        <f aca="false">VLOOKUP(I9,Names!$A:$D,4)</f>
        <v>Lifford Strabane A.C.</v>
      </c>
      <c r="M9" s="16" t="n">
        <v>20.94</v>
      </c>
    </row>
    <row r="10" customFormat="false" ht="15.75" hidden="false" customHeight="true" outlineLevel="0" collapsed="false">
      <c r="A10" s="14" t="n">
        <v>4</v>
      </c>
      <c r="B10" s="14" t="n">
        <v>435</v>
      </c>
      <c r="C10" s="15" t="str">
        <f aca="false">VLOOKUP(B10,Names!$A:$D,2)</f>
        <v>Hanna</v>
      </c>
      <c r="D10" s="15" t="str">
        <f aca="false">VLOOKUP(B10,Names!$A:$D,3)</f>
        <v>CARTY</v>
      </c>
      <c r="E10" s="15" t="str">
        <f aca="false">VLOOKUP(B10,Names!$A:$D,4)</f>
        <v>Olympian Youth A.C.</v>
      </c>
      <c r="F10" s="16" t="n">
        <v>15.91</v>
      </c>
      <c r="G10" s="2"/>
      <c r="H10" s="14" t="n">
        <v>4</v>
      </c>
      <c r="I10" s="14" t="n">
        <v>343</v>
      </c>
      <c r="J10" s="15" t="str">
        <f aca="false">VLOOKUP(I10,Names!$A:$D,2)</f>
        <v>Tye</v>
      </c>
      <c r="K10" s="15" t="str">
        <f aca="false">VLOOKUP(I10,Names!$A:$D,3)</f>
        <v>FLANAGAN</v>
      </c>
      <c r="L10" s="15" t="str">
        <f aca="false">VLOOKUP(I10,Names!$A:$D,4)</f>
        <v>Lifford Strabane A.C.</v>
      </c>
      <c r="M10" s="16" t="n">
        <v>20.47</v>
      </c>
    </row>
    <row r="11" customFormat="false" ht="15.75" hidden="false" customHeight="true" outlineLevel="0" collapsed="false">
      <c r="A11" s="14" t="n">
        <v>5</v>
      </c>
      <c r="B11" s="14" t="n">
        <v>473</v>
      </c>
      <c r="C11" s="15" t="str">
        <f aca="false">VLOOKUP(B11,Names!$A:$D,2)</f>
        <v>Teigan</v>
      </c>
      <c r="D11" s="15" t="str">
        <f aca="false">VLOOKUP(B11,Names!$A:$D,3)</f>
        <v>BOYLE</v>
      </c>
      <c r="E11" s="15" t="str">
        <f aca="false">VLOOKUP(B11,Names!$A:$D,4)</f>
        <v>Rosses A.C.</v>
      </c>
      <c r="F11" s="16" t="n">
        <v>14.5</v>
      </c>
      <c r="G11" s="2"/>
      <c r="H11" s="14" t="n">
        <v>5</v>
      </c>
      <c r="I11" s="14" t="n">
        <v>279</v>
      </c>
      <c r="J11" s="15" t="str">
        <f aca="false">VLOOKUP(I11,Names!$A:$D,2)</f>
        <v>Reuben</v>
      </c>
      <c r="K11" s="15" t="str">
        <f aca="false">VLOOKUP(I11,Names!$A:$D,3)</f>
        <v>O DOMHNAILL</v>
      </c>
      <c r="L11" s="15" t="str">
        <f aca="false">VLOOKUP(I11,Names!$A:$D,4)</f>
        <v>Letterkenny A.C.</v>
      </c>
      <c r="M11" s="16" t="n">
        <v>18.89</v>
      </c>
    </row>
    <row r="12" customFormat="false" ht="15.75" hidden="false" customHeight="true" outlineLevel="0" collapsed="false">
      <c r="A12" s="14" t="n">
        <v>6</v>
      </c>
      <c r="B12" s="14" t="n">
        <v>213</v>
      </c>
      <c r="C12" s="15" t="str">
        <f aca="false">VLOOKUP(B12,Names!$A:$D,2)</f>
        <v>Saíbhe</v>
      </c>
      <c r="D12" s="15" t="str">
        <f aca="false">VLOOKUP(B12,Names!$A:$D,3)</f>
        <v>MULVEY</v>
      </c>
      <c r="E12" s="15" t="str">
        <f aca="false">VLOOKUP(B12,Names!$A:$D,4)</f>
        <v>Innyvale A.C.</v>
      </c>
      <c r="F12" s="16" t="n">
        <v>14.5</v>
      </c>
      <c r="G12" s="2"/>
      <c r="H12" s="14" t="n">
        <v>6</v>
      </c>
      <c r="I12" s="14" t="n">
        <v>356</v>
      </c>
      <c r="J12" s="15" t="str">
        <f aca="false">VLOOKUP(I12,Names!$A:$D,2)</f>
        <v>Walter</v>
      </c>
      <c r="K12" s="15" t="str">
        <f aca="false">VLOOKUP(I12,Names!$A:$D,3)</f>
        <v>DILL</v>
      </c>
      <c r="L12" s="15" t="str">
        <f aca="false">VLOOKUP(I12,Names!$A:$D,4)</f>
        <v>Milford A.C.</v>
      </c>
      <c r="M12" s="16" t="n">
        <v>17.65</v>
      </c>
    </row>
    <row r="13" customFormat="false" ht="15.75" hidden="false" customHeight="true" outlineLevel="0" collapsed="false">
      <c r="A13" s="14" t="n">
        <v>7</v>
      </c>
      <c r="B13" s="14" t="n">
        <v>324</v>
      </c>
      <c r="C13" s="15" t="str">
        <f aca="false">VLOOKUP(B13,Names!$A:$D,2)</f>
        <v>Grace</v>
      </c>
      <c r="D13" s="15" t="str">
        <f aca="false">VLOOKUP(B13,Names!$A:$D,3)</f>
        <v>MARTIN</v>
      </c>
      <c r="E13" s="15" t="str">
        <f aca="false">VLOOKUP(B13,Names!$A:$D,4)</f>
        <v>Letterkenny A.C.</v>
      </c>
      <c r="F13" s="16" t="n">
        <v>12.19</v>
      </c>
      <c r="G13" s="2"/>
      <c r="H13" s="14" t="n">
        <v>7</v>
      </c>
      <c r="I13" s="14" t="n">
        <v>16</v>
      </c>
      <c r="J13" s="15" t="str">
        <f aca="false">VLOOKUP(I13,Names!$A:$D,2)</f>
        <v>James</v>
      </c>
      <c r="K13" s="15" t="str">
        <f aca="false">VLOOKUP(I13,Names!$A:$D,3)</f>
        <v>DELANEY</v>
      </c>
      <c r="L13" s="15" t="str">
        <f aca="false">VLOOKUP(I13,Names!$A:$D,4)</f>
        <v>Armagh A.C.</v>
      </c>
      <c r="M13" s="16" t="n">
        <v>17.1</v>
      </c>
    </row>
    <row r="14" customFormat="false" ht="15.75" hidden="false" customHeight="true" outlineLevel="0" collapsed="false">
      <c r="A14" s="14" t="n">
        <v>8</v>
      </c>
      <c r="B14" s="14" t="n">
        <v>499</v>
      </c>
      <c r="C14" s="15" t="str">
        <f aca="false">VLOOKUP(B14,Names!$A:$D,2)</f>
        <v>Destiny</v>
      </c>
      <c r="D14" s="15" t="str">
        <f aca="false">VLOOKUP(B14,Names!$A:$D,3)</f>
        <v>HUNTER</v>
      </c>
      <c r="E14" s="15" t="str">
        <f aca="false">VLOOKUP(B14,Names!$A:$D,4)</f>
        <v>Rosses A.C.</v>
      </c>
      <c r="F14" s="16" t="n">
        <v>12</v>
      </c>
      <c r="G14" s="2"/>
      <c r="H14" s="14" t="n">
        <v>8</v>
      </c>
      <c r="I14" s="14" t="n">
        <v>400</v>
      </c>
      <c r="J14" s="15" t="str">
        <f aca="false">VLOOKUP(I14,Names!$A:$D,2)</f>
        <v>Hunter</v>
      </c>
      <c r="K14" s="15" t="str">
        <f aca="false">VLOOKUP(I14,Names!$A:$D,3)</f>
        <v>RAY</v>
      </c>
      <c r="L14" s="15" t="str">
        <f aca="false">VLOOKUP(I14,Names!$A:$D,4)</f>
        <v>Monaghan Phoenix A.C.</v>
      </c>
      <c r="M14" s="16" t="n">
        <v>16.45</v>
      </c>
    </row>
    <row r="15" customFormat="false" ht="15.75" hidden="false" customHeight="true" outlineLevel="0" collapsed="false">
      <c r="A15" s="14" t="n">
        <v>9</v>
      </c>
      <c r="B15" s="14" t="n">
        <v>271</v>
      </c>
      <c r="C15" s="15" t="str">
        <f aca="false">VLOOKUP(B15,Names!$A:$D,2)</f>
        <v>Kate</v>
      </c>
      <c r="D15" s="15" t="str">
        <f aca="false">VLOOKUP(B15,Names!$A:$D,3)</f>
        <v>O GARA</v>
      </c>
      <c r="E15" s="15" t="str">
        <f aca="false">VLOOKUP(B15,Names!$A:$D,4)</f>
        <v>Letterkenny A.C.</v>
      </c>
      <c r="F15" s="16" t="n">
        <v>10.08</v>
      </c>
      <c r="G15" s="2"/>
      <c r="H15" s="14" t="n">
        <v>9</v>
      </c>
      <c r="I15" s="14" t="n">
        <v>454</v>
      </c>
      <c r="J15" s="15" t="str">
        <f aca="false">VLOOKUP(I15,Names!$A:$D,2)</f>
        <v>Harry</v>
      </c>
      <c r="K15" s="15" t="str">
        <f aca="false">VLOOKUP(I15,Names!$A:$D,3)</f>
        <v>MULHOLLAND</v>
      </c>
      <c r="L15" s="15" t="str">
        <f aca="false">VLOOKUP(I15,Names!$A:$D,4)</f>
        <v>Rosses A.C.</v>
      </c>
      <c r="M15" s="16" t="n">
        <v>16.39</v>
      </c>
    </row>
    <row r="16" customFormat="false" ht="15.75" hidden="false" customHeight="true" outlineLevel="0" collapsed="false">
      <c r="A16" s="14" t="n">
        <v>10</v>
      </c>
      <c r="B16" s="14" t="n">
        <v>194</v>
      </c>
      <c r="C16" s="15" t="str">
        <f aca="false">VLOOKUP(B16,Names!$A:$D,2)</f>
        <v>Nellie</v>
      </c>
      <c r="D16" s="15" t="str">
        <f aca="false">VLOOKUP(B16,Names!$A:$D,3)</f>
        <v>MC QUAID</v>
      </c>
      <c r="E16" s="15" t="str">
        <f aca="false">VLOOKUP(B16,Names!$A:$D,4)</f>
        <v>Glaslough Harriers A.C.</v>
      </c>
      <c r="F16" s="16" t="n">
        <v>10.06</v>
      </c>
      <c r="G16" s="2"/>
      <c r="H16" s="14" t="n">
        <v>10</v>
      </c>
      <c r="I16" s="14" t="n">
        <v>408</v>
      </c>
      <c r="J16" s="15" t="str">
        <f aca="false">VLOOKUP(I16,Names!$A:$D,2)</f>
        <v>Tommy</v>
      </c>
      <c r="K16" s="15" t="str">
        <f aca="false">VLOOKUP(I16,Names!$A:$D,3)</f>
        <v>MCELWAIN</v>
      </c>
      <c r="L16" s="15" t="str">
        <f aca="false">VLOOKUP(I16,Names!$A:$D,4)</f>
        <v>Monaghan Phoenix A.C.</v>
      </c>
      <c r="M16" s="16" t="n">
        <v>15.72</v>
      </c>
    </row>
    <row r="17" customFormat="false" ht="15.75" hidden="false" customHeight="true" outlineLevel="0" collapsed="false">
      <c r="A17" s="14" t="n">
        <v>11</v>
      </c>
      <c r="B17" s="14" t="n">
        <v>247</v>
      </c>
      <c r="C17" s="15" t="str">
        <f aca="false">VLOOKUP(B17,Names!$A:$D,2)</f>
        <v>Zoe</v>
      </c>
      <c r="D17" s="15" t="str">
        <f aca="false">VLOOKUP(B17,Names!$A:$D,3)</f>
        <v>TORRENS</v>
      </c>
      <c r="E17" s="15" t="str">
        <f aca="false">VLOOKUP(B17,Names!$A:$D,4)</f>
        <v>Killybegs A.C.</v>
      </c>
      <c r="F17" s="16" t="n">
        <v>9.57</v>
      </c>
      <c r="G17" s="2"/>
      <c r="H17" s="14" t="n">
        <v>11</v>
      </c>
      <c r="I17" s="14" t="n">
        <v>331</v>
      </c>
      <c r="J17" s="15" t="str">
        <f aca="false">VLOOKUP(I17,Names!$A:$D,2)</f>
        <v>Ryan</v>
      </c>
      <c r="K17" s="15" t="str">
        <f aca="false">VLOOKUP(I17,Names!$A:$D,3)</f>
        <v>BOYLE</v>
      </c>
      <c r="L17" s="15" t="str">
        <f aca="false">VLOOKUP(I17,Names!$A:$D,4)</f>
        <v>Lifford Strabane A.C.</v>
      </c>
      <c r="M17" s="16" t="n">
        <v>14.74</v>
      </c>
    </row>
    <row r="18" customFormat="false" ht="15.75" hidden="false" customHeight="true" outlineLevel="0" collapsed="false">
      <c r="A18" s="14" t="n">
        <v>12</v>
      </c>
      <c r="B18" s="14" t="n">
        <v>328</v>
      </c>
      <c r="C18" s="15" t="str">
        <f aca="false">VLOOKUP(B18,Names!$A:$D,2)</f>
        <v>Rachel</v>
      </c>
      <c r="D18" s="15" t="str">
        <f aca="false">VLOOKUP(B18,Names!$A:$D,3)</f>
        <v>O KEEFFE</v>
      </c>
      <c r="E18" s="15" t="str">
        <f aca="false">VLOOKUP(B18,Names!$A:$D,4)</f>
        <v>Letterkenny A.C.</v>
      </c>
      <c r="F18" s="16" t="n">
        <v>9.48</v>
      </c>
      <c r="G18" s="2"/>
      <c r="H18" s="14" t="n">
        <v>12</v>
      </c>
      <c r="I18" s="14" t="n">
        <v>232</v>
      </c>
      <c r="J18" s="15" t="str">
        <f aca="false">VLOOKUP(I18,Names!$A:$D,2)</f>
        <v>James</v>
      </c>
      <c r="K18" s="15" t="str">
        <f aca="false">VLOOKUP(I18,Names!$A:$D,3)</f>
        <v>DUDDY</v>
      </c>
      <c r="L18" s="15" t="str">
        <f aca="false">VLOOKUP(I18,Names!$A:$D,4)</f>
        <v>Killybegs A.C.</v>
      </c>
      <c r="M18" s="16" t="n">
        <v>13.1</v>
      </c>
    </row>
    <row r="19" customFormat="false" ht="15.75" hidden="false" customHeight="true" outlineLevel="0" collapsed="false">
      <c r="A19" s="14" t="n">
        <v>13</v>
      </c>
      <c r="B19" s="14" t="n">
        <v>456</v>
      </c>
      <c r="C19" s="15" t="str">
        <f aca="false">VLOOKUP(B19,Names!$A:$D,2)</f>
        <v>Ellie</v>
      </c>
      <c r="D19" s="15" t="str">
        <f aca="false">VLOOKUP(B19,Names!$A:$D,3)</f>
        <v>GALLAGHER</v>
      </c>
      <c r="E19" s="15" t="str">
        <f aca="false">VLOOKUP(B19,Names!$A:$D,4)</f>
        <v>Rosses A.C.</v>
      </c>
      <c r="F19" s="16" t="n">
        <v>9.15</v>
      </c>
      <c r="G19" s="2"/>
      <c r="H19" s="14" t="n">
        <v>13</v>
      </c>
      <c r="I19" s="14" t="n">
        <v>270</v>
      </c>
      <c r="J19" s="15" t="str">
        <f aca="false">VLOOKUP(I19,Names!$A:$D,2)</f>
        <v>Koah</v>
      </c>
      <c r="K19" s="15" t="str">
        <f aca="false">VLOOKUP(I19,Names!$A:$D,3)</f>
        <v>KELLY</v>
      </c>
      <c r="L19" s="15" t="str">
        <f aca="false">VLOOKUP(I19,Names!$A:$D,4)</f>
        <v>Letterkenny A.C.</v>
      </c>
      <c r="M19" s="16" t="n">
        <v>12.72</v>
      </c>
    </row>
    <row r="20" customFormat="false" ht="15.75" hidden="false" customHeight="true" outlineLevel="0" collapsed="false">
      <c r="A20" s="14" t="n">
        <v>14</v>
      </c>
      <c r="B20" s="14" t="n">
        <v>555</v>
      </c>
      <c r="C20" s="15" t="str">
        <f aca="false">VLOOKUP(B20,Names!$A:$D,2)</f>
        <v>Kellie</v>
      </c>
      <c r="D20" s="15" t="str">
        <f aca="false">VLOOKUP(B20,Names!$A:$D,3)</f>
        <v>HERRON</v>
      </c>
      <c r="E20" s="15" t="str">
        <f aca="false">VLOOKUP(B20,Names!$A:$D,4)</f>
        <v>Tír Chonaill A.C.</v>
      </c>
      <c r="F20" s="16" t="n">
        <v>8.29</v>
      </c>
      <c r="G20" s="2"/>
      <c r="H20" s="20" t="n">
        <v>14</v>
      </c>
      <c r="I20" s="20" t="n">
        <v>617</v>
      </c>
      <c r="J20" s="21" t="str">
        <f aca="false">VLOOKUP(I20,Names!$A:$D,2)</f>
        <v>Tony</v>
      </c>
      <c r="K20" s="21" t="str">
        <f aca="false">VLOOKUP(I20,Names!$A:$D,3)</f>
        <v>Rotheram</v>
      </c>
      <c r="L20" s="21" t="str">
        <f aca="false">VLOOKUP(I20,Names!$A:$D,4)</f>
        <v>Innyvale A.C.</v>
      </c>
      <c r="M20" s="22" t="n">
        <v>11.53</v>
      </c>
    </row>
    <row r="21" customFormat="false" ht="15.75" hidden="false" customHeight="true" outlineLevel="0" collapsed="false">
      <c r="A21" s="14" t="n">
        <v>15</v>
      </c>
      <c r="B21" s="14" t="n">
        <v>11</v>
      </c>
      <c r="C21" s="15" t="str">
        <f aca="false">VLOOKUP(B21,Names!$A:$D,2)</f>
        <v>Cadhla</v>
      </c>
      <c r="D21" s="15" t="str">
        <f aca="false">VLOOKUP(B21,Names!$A:$D,3)</f>
        <v>MORGAN</v>
      </c>
      <c r="E21" s="15" t="str">
        <f aca="false">VLOOKUP(B21,Names!$A:$D,4)</f>
        <v>Armagh A.C.</v>
      </c>
      <c r="F21" s="16" t="n">
        <v>7.41</v>
      </c>
      <c r="G21" s="2"/>
      <c r="H21" s="14" t="n">
        <v>15</v>
      </c>
      <c r="I21" s="14"/>
      <c r="J21" s="15" t="e">
        <f aca="false">VLOOKUP(I21,Names!$A:$D,2)</f>
        <v>#N/A</v>
      </c>
      <c r="K21" s="15" t="e">
        <f aca="false">VLOOKUP(I21,Names!$A:$D,3)</f>
        <v>#N/A</v>
      </c>
      <c r="L21" s="15" t="e">
        <f aca="false">VLOOKUP(I21,Names!$A:$D,4)</f>
        <v>#N/A</v>
      </c>
      <c r="M21" s="16"/>
    </row>
    <row r="22" customFormat="false" ht="15.75" hidden="false" customHeight="true" outlineLevel="0" collapsed="false">
      <c r="A22" s="14" t="n">
        <v>16</v>
      </c>
      <c r="B22" s="14"/>
      <c r="C22" s="15" t="e">
        <f aca="false">VLOOKUP(B22,Names!$A:$D,2)</f>
        <v>#N/A</v>
      </c>
      <c r="D22" s="15" t="e">
        <f aca="false">VLOOKUP(B22,Names!$A:$D,3)</f>
        <v>#N/A</v>
      </c>
      <c r="E22" s="15" t="e">
        <f aca="false">VLOOKUP(B22,Names!$A:$D,4)</f>
        <v>#N/A</v>
      </c>
      <c r="F22" s="16"/>
      <c r="G22" s="2"/>
      <c r="H22" s="14" t="n">
        <v>16</v>
      </c>
      <c r="I22" s="14"/>
      <c r="J22" s="15" t="e">
        <f aca="false">VLOOKUP(I22,Names!$A:$D,2)</f>
        <v>#N/A</v>
      </c>
      <c r="K22" s="15" t="e">
        <f aca="false">VLOOKUP(I22,Names!$A:$D,3)</f>
        <v>#N/A</v>
      </c>
      <c r="L22" s="15" t="e">
        <f aca="false">VLOOKUP(I22,Names!$A:$D,4)</f>
        <v>#N/A</v>
      </c>
      <c r="M22" s="16"/>
    </row>
    <row r="23" customFormat="false" ht="15.75" hidden="false" customHeight="true" outlineLevel="0" collapsed="false">
      <c r="A23" s="14" t="n">
        <v>17</v>
      </c>
      <c r="B23" s="14"/>
      <c r="C23" s="15" t="e">
        <f aca="false">VLOOKUP(B23,Names!$A:$D,2)</f>
        <v>#N/A</v>
      </c>
      <c r="D23" s="15" t="e">
        <f aca="false">VLOOKUP(B23,Names!$A:$D,3)</f>
        <v>#N/A</v>
      </c>
      <c r="E23" s="15" t="e">
        <f aca="false">VLOOKUP(B23,Names!$A:$D,4)</f>
        <v>#N/A</v>
      </c>
      <c r="F23" s="16"/>
      <c r="G23" s="2"/>
      <c r="H23" s="14" t="n">
        <v>17</v>
      </c>
      <c r="I23" s="14"/>
      <c r="J23" s="15" t="e">
        <f aca="false">VLOOKUP(I23,Names!$A:$D,2)</f>
        <v>#N/A</v>
      </c>
      <c r="K23" s="15" t="e">
        <f aca="false">VLOOKUP(I23,Names!$A:$D,3)</f>
        <v>#N/A</v>
      </c>
      <c r="L23" s="15" t="e">
        <f aca="false">VLOOKUP(I23,Names!$A:$D,4)</f>
        <v>#N/A</v>
      </c>
      <c r="M23" s="16"/>
    </row>
    <row r="24" customFormat="false" ht="15.75" hidden="false" customHeight="true" outlineLevel="0" collapsed="false">
      <c r="A24" s="14" t="n">
        <v>18</v>
      </c>
      <c r="B24" s="14"/>
      <c r="C24" s="15" t="e">
        <f aca="false">VLOOKUP(B24,Names!$A:$D,2)</f>
        <v>#N/A</v>
      </c>
      <c r="D24" s="15" t="e">
        <f aca="false">VLOOKUP(B24,Names!$A:$D,3)</f>
        <v>#N/A</v>
      </c>
      <c r="E24" s="15" t="e">
        <f aca="false">VLOOKUP(B24,Names!$A:$D,4)</f>
        <v>#N/A</v>
      </c>
      <c r="F24" s="16"/>
      <c r="G24" s="2"/>
      <c r="H24" s="14" t="n">
        <v>18</v>
      </c>
      <c r="I24" s="14"/>
      <c r="J24" s="15" t="e">
        <f aca="false">VLOOKUP(I24,Names!$A:$D,2)</f>
        <v>#N/A</v>
      </c>
      <c r="K24" s="15" t="e">
        <f aca="false">VLOOKUP(I24,Names!$A:$D,3)</f>
        <v>#N/A</v>
      </c>
      <c r="L24" s="15" t="e">
        <f aca="false">VLOOKUP(I24,Names!$A:$D,4)</f>
        <v>#N/A</v>
      </c>
      <c r="M24" s="16"/>
    </row>
    <row r="25" customFormat="false" ht="15.75" hidden="false" customHeight="true" outlineLevel="0" collapsed="false">
      <c r="A25" s="14" t="n">
        <v>19</v>
      </c>
      <c r="B25" s="14"/>
      <c r="C25" s="15" t="e">
        <f aca="false">VLOOKUP(B25,Names!$A:$D,2)</f>
        <v>#N/A</v>
      </c>
      <c r="D25" s="15" t="e">
        <f aca="false">VLOOKUP(B25,Names!$A:$D,3)</f>
        <v>#N/A</v>
      </c>
      <c r="E25" s="15" t="e">
        <f aca="false">VLOOKUP(B25,Names!$A:$D,4)</f>
        <v>#N/A</v>
      </c>
      <c r="F25" s="16"/>
      <c r="G25" s="2"/>
      <c r="H25" s="14" t="n">
        <v>19</v>
      </c>
      <c r="I25" s="14"/>
      <c r="J25" s="15" t="e">
        <f aca="false">VLOOKUP(I25,Names!$A:$D,2)</f>
        <v>#N/A</v>
      </c>
      <c r="K25" s="15" t="e">
        <f aca="false">VLOOKUP(I25,Names!$A:$D,3)</f>
        <v>#N/A</v>
      </c>
      <c r="L25" s="15" t="e">
        <f aca="false">VLOOKUP(I25,Names!$A:$D,4)</f>
        <v>#N/A</v>
      </c>
      <c r="M25" s="16"/>
    </row>
    <row r="26" customFormat="false" ht="15.75" hidden="false" customHeight="true" outlineLevel="0" collapsed="false">
      <c r="G26" s="2"/>
    </row>
    <row r="27" customFormat="false" ht="15.75" hidden="false" customHeight="true" outlineLevel="0" collapsed="false">
      <c r="G27" s="2"/>
    </row>
    <row r="28" customFormat="false" ht="15.75" hidden="false" customHeight="true" outlineLevel="0" collapsed="false">
      <c r="G28" s="2"/>
    </row>
    <row r="29" customFormat="false" ht="15.75" hidden="false" customHeight="true" outlineLevel="0" collapsed="false">
      <c r="G29" s="2"/>
    </row>
    <row r="30" customFormat="false" ht="15.75" hidden="false" customHeight="true" outlineLevel="0" collapsed="false">
      <c r="G30" s="2"/>
    </row>
    <row r="31" customFormat="false" ht="15.75" hidden="false" customHeight="true" outlineLevel="0" collapsed="false">
      <c r="G31" s="2"/>
    </row>
    <row r="32" customFormat="false" ht="15.75" hidden="false" customHeight="true" outlineLevel="0" collapsed="false">
      <c r="G32" s="2"/>
    </row>
    <row r="33" customFormat="false" ht="15.75" hidden="false" customHeight="true" outlineLevel="0" collapsed="false">
      <c r="G33" s="2"/>
    </row>
    <row r="34" customFormat="false" ht="15.75" hidden="false" customHeight="true" outlineLevel="0" collapsed="false">
      <c r="G34" s="2"/>
    </row>
    <row r="35" customFormat="false" ht="15.75" hidden="false" customHeight="true" outlineLevel="0" collapsed="false">
      <c r="G35" s="2"/>
    </row>
    <row r="36" customFormat="false" ht="15.75" hidden="false" customHeight="true" outlineLevel="0" collapsed="false">
      <c r="G36" s="2"/>
    </row>
    <row r="37" customFormat="false" ht="15.75" hidden="false" customHeight="true" outlineLevel="0" collapsed="false">
      <c r="G37" s="2"/>
    </row>
    <row r="38" customFormat="false" ht="15.75" hidden="false" customHeight="true" outlineLevel="0" collapsed="false">
      <c r="G38" s="2"/>
    </row>
    <row r="39" customFormat="false" ht="15.75" hidden="false" customHeight="true" outlineLevel="0" collapsed="false">
      <c r="G39" s="2"/>
    </row>
    <row r="40" customFormat="false" ht="15.75" hidden="false" customHeight="true" outlineLevel="0" collapsed="false">
      <c r="G40" s="2"/>
    </row>
    <row r="41" customFormat="false" ht="15.75" hidden="false" customHeight="true" outlineLevel="0" collapsed="false">
      <c r="G41" s="2"/>
    </row>
    <row r="42" customFormat="false" ht="15.75" hidden="false" customHeight="true" outlineLevel="0" collapsed="false">
      <c r="G42" s="2"/>
    </row>
    <row r="43" customFormat="false" ht="15.75" hidden="false" customHeight="true" outlineLevel="0" collapsed="false">
      <c r="G43" s="2"/>
    </row>
    <row r="44" customFormat="false" ht="15.75" hidden="false" customHeight="true" outlineLevel="0" collapsed="false">
      <c r="G44" s="2"/>
    </row>
    <row r="45" customFormat="false" ht="15.75" hidden="false" customHeight="true" outlineLevel="0" collapsed="false">
      <c r="G45" s="2"/>
    </row>
    <row r="46" customFormat="false" ht="15.75" hidden="false" customHeight="true" outlineLevel="0" collapsed="false">
      <c r="G46" s="2"/>
    </row>
    <row r="47" customFormat="false" ht="15.75" hidden="false" customHeight="true" outlineLevel="0" collapsed="false">
      <c r="G47" s="2"/>
    </row>
    <row r="48" customFormat="false" ht="15.75" hidden="false" customHeight="true" outlineLevel="0" collapsed="false">
      <c r="G48" s="2"/>
    </row>
    <row r="49" customFormat="false" ht="15.75" hidden="false" customHeight="true" outlineLevel="0" collapsed="false">
      <c r="G49" s="2"/>
    </row>
    <row r="50" customFormat="false" ht="15.75" hidden="false" customHeight="true" outlineLevel="0" collapsed="false">
      <c r="G50" s="2"/>
    </row>
    <row r="51" customFormat="false" ht="15.75" hidden="false" customHeight="true" outlineLevel="0" collapsed="false">
      <c r="G51" s="2"/>
    </row>
    <row r="52" customFormat="false" ht="15.75" hidden="false" customHeight="true" outlineLevel="0" collapsed="false">
      <c r="G52" s="2"/>
    </row>
    <row r="53" customFormat="false" ht="15.75" hidden="false" customHeight="true" outlineLevel="0" collapsed="false">
      <c r="G53" s="2"/>
    </row>
    <row r="54" customFormat="false" ht="15.75" hidden="false" customHeight="true" outlineLevel="0" collapsed="false">
      <c r="G54" s="2"/>
    </row>
    <row r="55" customFormat="false" ht="15.75" hidden="false" customHeight="true" outlineLevel="0" collapsed="false">
      <c r="G55" s="2"/>
    </row>
    <row r="56" customFormat="false" ht="15.75" hidden="false" customHeight="true" outlineLevel="0" collapsed="false">
      <c r="G56" s="2"/>
    </row>
    <row r="57" customFormat="false" ht="15.75" hidden="false" customHeight="true" outlineLevel="0" collapsed="false">
      <c r="G57" s="2"/>
    </row>
    <row r="58" customFormat="false" ht="15.75" hidden="false" customHeight="true" outlineLevel="0" collapsed="false">
      <c r="G58" s="2"/>
    </row>
    <row r="59" customFormat="false" ht="15.75" hidden="false" customHeight="true" outlineLevel="0" collapsed="false">
      <c r="G59" s="2"/>
    </row>
    <row r="60" customFormat="false" ht="15.75" hidden="false" customHeight="true" outlineLevel="0" collapsed="false">
      <c r="G60" s="2"/>
    </row>
    <row r="61" customFormat="false" ht="15.75" hidden="false" customHeight="true" outlineLevel="0" collapsed="false">
      <c r="G61" s="2"/>
    </row>
    <row r="62" customFormat="false" ht="15.75" hidden="false" customHeight="true" outlineLevel="0" collapsed="false">
      <c r="G62" s="2"/>
    </row>
    <row r="63" customFormat="false" ht="15.75" hidden="false" customHeight="true" outlineLevel="0" collapsed="false">
      <c r="G63" s="2"/>
    </row>
    <row r="64" customFormat="false" ht="15.75" hidden="false" customHeight="true" outlineLevel="0" collapsed="false">
      <c r="G64" s="2"/>
    </row>
    <row r="65" customFormat="false" ht="15.75" hidden="false" customHeight="true" outlineLevel="0" collapsed="false">
      <c r="G65" s="2"/>
    </row>
    <row r="66" customFormat="false" ht="15.75" hidden="false" customHeight="true" outlineLevel="0" collapsed="false">
      <c r="G66" s="2"/>
    </row>
    <row r="67" customFormat="false" ht="15.75" hidden="false" customHeight="true" outlineLevel="0" collapsed="false">
      <c r="G67" s="2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G69" s="2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G71" s="2"/>
    </row>
    <row r="72" customFormat="false" ht="15.75" hidden="false" customHeight="true" outlineLevel="0" collapsed="false">
      <c r="G72" s="2"/>
    </row>
    <row r="73" customFormat="false" ht="15.75" hidden="false" customHeight="true" outlineLevel="0" collapsed="false">
      <c r="G73" s="2"/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</sheetData>
  <mergeCells count="5">
    <mergeCell ref="D1:J1"/>
    <mergeCell ref="D2:I2"/>
    <mergeCell ref="A4:M4"/>
    <mergeCell ref="A5:B5"/>
    <mergeCell ref="H5:I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1079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1080</v>
      </c>
      <c r="B5" s="11"/>
      <c r="C5" s="12"/>
      <c r="D5" s="12"/>
      <c r="E5" s="12"/>
      <c r="F5" s="13"/>
      <c r="G5" s="2"/>
      <c r="H5" s="11" t="s">
        <v>1081</v>
      </c>
      <c r="I5" s="11"/>
      <c r="J5" s="12"/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6" t="s">
        <v>868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6" t="s">
        <v>868</v>
      </c>
    </row>
    <row r="7" customFormat="false" ht="15.75" hidden="false" customHeight="true" outlineLevel="0" collapsed="false">
      <c r="A7" s="14" t="n">
        <v>1</v>
      </c>
      <c r="B7" s="14" t="n">
        <v>401</v>
      </c>
      <c r="C7" s="15" t="str">
        <f aca="false">VLOOKUP(B7,Names!$A:$D,2)</f>
        <v>Siofra</v>
      </c>
      <c r="D7" s="15" t="str">
        <f aca="false">VLOOKUP(B7,Names!$A:$D,3)</f>
        <v>MC KENNA</v>
      </c>
      <c r="E7" s="15" t="str">
        <f aca="false">VLOOKUP(B7,Names!$A:$D,4)</f>
        <v>Monaghan Phoenix A.C.</v>
      </c>
      <c r="F7" s="16" t="n">
        <v>8.26</v>
      </c>
      <c r="G7" s="17"/>
      <c r="H7" s="14" t="n">
        <v>1</v>
      </c>
      <c r="I7" s="14" t="n">
        <v>332</v>
      </c>
      <c r="J7" s="15" t="str">
        <f aca="false">VLOOKUP(I7,Names!$A:$D,2)</f>
        <v>Eamon</v>
      </c>
      <c r="K7" s="15" t="str">
        <f aca="false">VLOOKUP(I7,Names!$A:$D,3)</f>
        <v>PYNE</v>
      </c>
      <c r="L7" s="15" t="str">
        <f aca="false">VLOOKUP(I7,Names!$A:$D,4)</f>
        <v>Lifford Strabane A.C.</v>
      </c>
      <c r="M7" s="16" t="n">
        <v>8.5</v>
      </c>
    </row>
    <row r="8" customFormat="false" ht="15.75" hidden="false" customHeight="true" outlineLevel="0" collapsed="false">
      <c r="A8" s="14" t="n">
        <v>2</v>
      </c>
      <c r="B8" s="14" t="n">
        <v>510</v>
      </c>
      <c r="C8" s="15" t="str">
        <f aca="false">VLOOKUP(B8,Names!$A:$D,2)</f>
        <v>Aaliyah</v>
      </c>
      <c r="D8" s="15" t="str">
        <f aca="false">VLOOKUP(B8,Names!$A:$D,3)</f>
        <v>GALLAGHER CANAVAN</v>
      </c>
      <c r="E8" s="15" t="str">
        <f aca="false">VLOOKUP(B8,Names!$A:$D,4)</f>
        <v>Rosses A.C.</v>
      </c>
      <c r="F8" s="16" t="n">
        <v>8.04</v>
      </c>
      <c r="G8" s="2"/>
      <c r="H8" s="14" t="n">
        <v>2</v>
      </c>
      <c r="I8" s="14" t="n">
        <v>472</v>
      </c>
      <c r="J8" s="15" t="str">
        <f aca="false">VLOOKUP(I8,Names!$A:$D,2)</f>
        <v>Rhys</v>
      </c>
      <c r="K8" s="15" t="str">
        <f aca="false">VLOOKUP(I8,Names!$A:$D,3)</f>
        <v>WARD</v>
      </c>
      <c r="L8" s="15" t="str">
        <f aca="false">VLOOKUP(I8,Names!$A:$D,4)</f>
        <v>Rosses A.C.</v>
      </c>
      <c r="M8" s="16" t="n">
        <v>7.02</v>
      </c>
    </row>
    <row r="9" customFormat="false" ht="15.75" hidden="false" customHeight="true" outlineLevel="0" collapsed="false">
      <c r="A9" s="20" t="n">
        <v>3</v>
      </c>
      <c r="B9" s="20" t="n">
        <v>217</v>
      </c>
      <c r="C9" s="21" t="str">
        <f aca="false">VLOOKUP(B9,Names!$A:$D,2)</f>
        <v>Kaitlin</v>
      </c>
      <c r="D9" s="21" t="str">
        <f aca="false">VLOOKUP(B9,Names!$A:$D,3)</f>
        <v>SHAW</v>
      </c>
      <c r="E9" s="21" t="str">
        <f aca="false">VLOOKUP(B9,Names!$A:$D,4)</f>
        <v>Innyvale A.C.</v>
      </c>
      <c r="F9" s="22" t="n">
        <v>7.27</v>
      </c>
      <c r="G9" s="2"/>
      <c r="H9" s="14" t="n">
        <v>3</v>
      </c>
      <c r="I9" s="14" t="n">
        <v>356</v>
      </c>
      <c r="J9" s="15" t="str">
        <f aca="false">VLOOKUP(I9,Names!$A:$D,2)</f>
        <v>Walter</v>
      </c>
      <c r="K9" s="15" t="str">
        <f aca="false">VLOOKUP(I9,Names!$A:$D,3)</f>
        <v>DILL</v>
      </c>
      <c r="L9" s="15" t="str">
        <f aca="false">VLOOKUP(I9,Names!$A:$D,4)</f>
        <v>Milford A.C.</v>
      </c>
      <c r="M9" s="16" t="n">
        <v>6.77</v>
      </c>
    </row>
    <row r="10" customFormat="false" ht="15.75" hidden="false" customHeight="true" outlineLevel="0" collapsed="false">
      <c r="A10" s="14" t="n">
        <v>4</v>
      </c>
      <c r="B10" s="14" t="n">
        <v>341</v>
      </c>
      <c r="C10" s="15" t="str">
        <f aca="false">VLOOKUP(B10,Names!$A:$D,2)</f>
        <v>Éabha</v>
      </c>
      <c r="D10" s="15" t="str">
        <f aca="false">VLOOKUP(B10,Names!$A:$D,3)</f>
        <v>BOYLE</v>
      </c>
      <c r="E10" s="15" t="str">
        <f aca="false">VLOOKUP(B10,Names!$A:$D,4)</f>
        <v>Lifford Strabane A.C.</v>
      </c>
      <c r="F10" s="16" t="n">
        <v>6.15</v>
      </c>
      <c r="G10" s="2"/>
      <c r="H10" s="14" t="n">
        <v>4</v>
      </c>
      <c r="I10" s="14" t="n">
        <v>408</v>
      </c>
      <c r="J10" s="15" t="str">
        <f aca="false">VLOOKUP(I10,Names!$A:$D,2)</f>
        <v>Tommy</v>
      </c>
      <c r="K10" s="15" t="str">
        <f aca="false">VLOOKUP(I10,Names!$A:$D,3)</f>
        <v>MCELWAIN</v>
      </c>
      <c r="L10" s="15" t="str">
        <f aca="false">VLOOKUP(I10,Names!$A:$D,4)</f>
        <v>Monaghan Phoenix A.C.</v>
      </c>
      <c r="M10" s="16" t="n">
        <v>6.67</v>
      </c>
    </row>
    <row r="11" customFormat="false" ht="15.75" hidden="false" customHeight="true" outlineLevel="0" collapsed="false">
      <c r="A11" s="14" t="n">
        <v>5</v>
      </c>
      <c r="B11" s="14" t="n">
        <v>333</v>
      </c>
      <c r="C11" s="15" t="str">
        <f aca="false">VLOOKUP(B11,Names!$A:$D,2)</f>
        <v>Cora</v>
      </c>
      <c r="D11" s="15" t="str">
        <f aca="false">VLOOKUP(B11,Names!$A:$D,3)</f>
        <v>LANNON</v>
      </c>
      <c r="E11" s="15" t="str">
        <f aca="false">VLOOKUP(B11,Names!$A:$D,4)</f>
        <v>Lifford Strabane A.C.</v>
      </c>
      <c r="F11" s="16" t="n">
        <v>6.02</v>
      </c>
      <c r="G11" s="2"/>
      <c r="H11" s="14" t="n">
        <v>5</v>
      </c>
      <c r="I11" s="14" t="n">
        <v>400</v>
      </c>
      <c r="J11" s="15" t="str">
        <f aca="false">VLOOKUP(I11,Names!$A:$D,2)</f>
        <v>Hunter</v>
      </c>
      <c r="K11" s="15" t="str">
        <f aca="false">VLOOKUP(I11,Names!$A:$D,3)</f>
        <v>RAY</v>
      </c>
      <c r="L11" s="15" t="str">
        <f aca="false">VLOOKUP(I11,Names!$A:$D,4)</f>
        <v>Monaghan Phoenix A.C.</v>
      </c>
      <c r="M11" s="16" t="n">
        <v>6.4</v>
      </c>
    </row>
    <row r="12" customFormat="false" ht="15.75" hidden="false" customHeight="true" outlineLevel="0" collapsed="false">
      <c r="A12" s="14" t="n">
        <v>6</v>
      </c>
      <c r="B12" s="14"/>
      <c r="C12" s="16" t="s">
        <v>112</v>
      </c>
      <c r="D12" s="16" t="s">
        <v>778</v>
      </c>
      <c r="E12" s="16" t="s">
        <v>796</v>
      </c>
      <c r="F12" s="16" t="n">
        <v>5.93</v>
      </c>
      <c r="G12" s="2"/>
      <c r="H12" s="20" t="n">
        <v>6</v>
      </c>
      <c r="I12" s="20" t="n">
        <v>617</v>
      </c>
      <c r="J12" s="21" t="str">
        <f aca="false">VLOOKUP(I12,Names!$A:$D,2)</f>
        <v>Tony</v>
      </c>
      <c r="K12" s="21" t="str">
        <f aca="false">VLOOKUP(I12,Names!$A:$D,3)</f>
        <v>Rotheram</v>
      </c>
      <c r="L12" s="21" t="str">
        <f aca="false">VLOOKUP(I12,Names!$A:$D,4)</f>
        <v>Innyvale A.C.</v>
      </c>
      <c r="M12" s="22" t="n">
        <v>5.53</v>
      </c>
    </row>
    <row r="13" customFormat="false" ht="15.75" hidden="false" customHeight="true" outlineLevel="0" collapsed="false">
      <c r="A13" s="14" t="n">
        <v>7</v>
      </c>
      <c r="B13" s="14" t="n">
        <v>473</v>
      </c>
      <c r="C13" s="15" t="str">
        <f aca="false">VLOOKUP(B13,Names!$A:$D,2)</f>
        <v>Teigan</v>
      </c>
      <c r="D13" s="15" t="str">
        <f aca="false">VLOOKUP(B13,Names!$A:$D,3)</f>
        <v>BOYLE</v>
      </c>
      <c r="E13" s="15" t="str">
        <f aca="false">VLOOKUP(B13,Names!$A:$D,4)</f>
        <v>Rosses A.C.</v>
      </c>
      <c r="F13" s="16" t="n">
        <v>5.92</v>
      </c>
      <c r="G13" s="2"/>
      <c r="H13" s="14" t="n">
        <v>7</v>
      </c>
      <c r="I13" s="14" t="n">
        <v>279</v>
      </c>
      <c r="J13" s="15" t="str">
        <f aca="false">VLOOKUP(I13,Names!$A:$D,2)</f>
        <v>Reuben</v>
      </c>
      <c r="K13" s="15" t="str">
        <f aca="false">VLOOKUP(I13,Names!$A:$D,3)</f>
        <v>O DOMHNAILL</v>
      </c>
      <c r="L13" s="15" t="str">
        <f aca="false">VLOOKUP(I13,Names!$A:$D,4)</f>
        <v>Letterkenny A.C.</v>
      </c>
      <c r="M13" s="16" t="n">
        <v>5.51</v>
      </c>
    </row>
    <row r="14" customFormat="false" ht="15.75" hidden="false" customHeight="true" outlineLevel="0" collapsed="false">
      <c r="A14" s="14" t="n">
        <v>8</v>
      </c>
      <c r="B14" s="14" t="n">
        <v>19</v>
      </c>
      <c r="C14" s="15" t="str">
        <f aca="false">VLOOKUP(B14,Names!$A:$D,2)</f>
        <v>Lusai</v>
      </c>
      <c r="D14" s="15" t="str">
        <f aca="false">VLOOKUP(B14,Names!$A:$D,3)</f>
        <v>DUFFY</v>
      </c>
      <c r="E14" s="15" t="str">
        <f aca="false">VLOOKUP(B14,Names!$A:$D,4)</f>
        <v>Armagh A.C.</v>
      </c>
      <c r="F14" s="16" t="n">
        <v>4.35</v>
      </c>
      <c r="G14" s="2"/>
      <c r="H14" s="14" t="n">
        <v>8</v>
      </c>
      <c r="I14" s="14" t="n">
        <v>440</v>
      </c>
      <c r="J14" s="15" t="str">
        <f aca="false">VLOOKUP(I14,Names!$A:$D,2)</f>
        <v>Liam</v>
      </c>
      <c r="K14" s="15" t="str">
        <f aca="false">VLOOKUP(I14,Names!$A:$D,3)</f>
        <v>MC GLYNN</v>
      </c>
      <c r="L14" s="15" t="str">
        <f aca="false">VLOOKUP(I14,Names!$A:$D,4)</f>
        <v>Olympian Youth A.C.</v>
      </c>
      <c r="M14" s="16" t="n">
        <v>4.95</v>
      </c>
    </row>
    <row r="15" customFormat="false" ht="15.75" hidden="false" customHeight="true" outlineLevel="0" collapsed="false">
      <c r="A15" s="20" t="n">
        <v>9</v>
      </c>
      <c r="B15" s="20" t="n">
        <v>213</v>
      </c>
      <c r="C15" s="21" t="str">
        <f aca="false">VLOOKUP(B15,Names!$A:$D,2)</f>
        <v>Saíbhe</v>
      </c>
      <c r="D15" s="21" t="str">
        <f aca="false">VLOOKUP(B15,Names!$A:$D,3)</f>
        <v>MULVEY</v>
      </c>
      <c r="E15" s="21" t="str">
        <f aca="false">VLOOKUP(B15,Names!$A:$D,4)</f>
        <v>Innyvale A.C.</v>
      </c>
      <c r="F15" s="22" t="n">
        <v>4.14</v>
      </c>
      <c r="G15" s="2"/>
      <c r="H15" s="14" t="n">
        <v>9</v>
      </c>
      <c r="I15" s="14" t="n">
        <v>181</v>
      </c>
      <c r="J15" s="15" t="str">
        <f aca="false">VLOOKUP(I15,Names!$A:$D,2)</f>
        <v>Liam</v>
      </c>
      <c r="K15" s="15" t="str">
        <f aca="false">VLOOKUP(I15,Names!$A:$D,3)</f>
        <v>MC COOEY</v>
      </c>
      <c r="L15" s="15" t="str">
        <f aca="false">VLOOKUP(I15,Names!$A:$D,4)</f>
        <v>Glaslough Harriers A.C.</v>
      </c>
      <c r="M15" s="16" t="n">
        <v>4.83</v>
      </c>
    </row>
    <row r="16" customFormat="false" ht="15.75" hidden="false" customHeight="true" outlineLevel="0" collapsed="false">
      <c r="A16" s="14" t="n">
        <v>10</v>
      </c>
      <c r="B16" s="14" t="n">
        <v>378</v>
      </c>
      <c r="C16" s="15" t="str">
        <f aca="false">VLOOKUP(B16,Names!$A:$D,2)</f>
        <v>Eimear</v>
      </c>
      <c r="D16" s="15" t="str">
        <f aca="false">VLOOKUP(B16,Names!$A:$D,3)</f>
        <v>QUINN</v>
      </c>
      <c r="E16" s="15" t="str">
        <f aca="false">VLOOKUP(B16,Names!$A:$D,4)</f>
        <v>Milford A.C.</v>
      </c>
      <c r="F16" s="16" t="n">
        <v>2.9</v>
      </c>
      <c r="G16" s="2"/>
      <c r="H16" s="14" t="n">
        <v>10</v>
      </c>
      <c r="I16" s="14"/>
      <c r="J16" s="15" t="e">
        <f aca="false">VLOOKUP(I16,Names!$A:$D,2)</f>
        <v>#N/A</v>
      </c>
      <c r="K16" s="15" t="e">
        <f aca="false">VLOOKUP(I16,Names!$A:$D,3)</f>
        <v>#N/A</v>
      </c>
      <c r="L16" s="15" t="e">
        <f aca="false">VLOOKUP(I16,Names!$A:$D,4)</f>
        <v>#N/A</v>
      </c>
      <c r="M16" s="16"/>
    </row>
    <row r="17" customFormat="false" ht="15.75" hidden="false" customHeight="true" outlineLevel="0" collapsed="false">
      <c r="A17" s="14" t="n">
        <v>11</v>
      </c>
      <c r="B17" s="14"/>
      <c r="C17" s="15" t="e">
        <f aca="false">VLOOKUP(B17,Names!$A:$D,2)</f>
        <v>#N/A</v>
      </c>
      <c r="D17" s="15" t="e">
        <f aca="false">VLOOKUP(B17,Names!$A:$D,3)</f>
        <v>#N/A</v>
      </c>
      <c r="E17" s="15" t="e">
        <f aca="false">VLOOKUP(B17,Names!$A:$D,4)</f>
        <v>#N/A</v>
      </c>
      <c r="F17" s="16"/>
      <c r="G17" s="2"/>
      <c r="H17" s="14" t="n">
        <v>11</v>
      </c>
      <c r="I17" s="14"/>
      <c r="J17" s="15" t="e">
        <f aca="false">VLOOKUP(I17,Names!$A:$D,2)</f>
        <v>#N/A</v>
      </c>
      <c r="K17" s="15" t="e">
        <f aca="false">VLOOKUP(I17,Names!$A:$D,3)</f>
        <v>#N/A</v>
      </c>
      <c r="L17" s="15" t="e">
        <f aca="false">VLOOKUP(I17,Names!$A:$D,4)</f>
        <v>#N/A</v>
      </c>
      <c r="M17" s="16"/>
    </row>
    <row r="18" customFormat="false" ht="15.75" hidden="false" customHeight="true" outlineLevel="0" collapsed="false">
      <c r="A18" s="14" t="n">
        <v>12</v>
      </c>
      <c r="B18" s="14"/>
      <c r="C18" s="15" t="e">
        <f aca="false">VLOOKUP(B18,Names!$A:$D,2)</f>
        <v>#N/A</v>
      </c>
      <c r="D18" s="15" t="e">
        <f aca="false">VLOOKUP(B18,Names!$A:$D,3)</f>
        <v>#N/A</v>
      </c>
      <c r="E18" s="15" t="e">
        <f aca="false">VLOOKUP(B18,Names!$A:$D,4)</f>
        <v>#N/A</v>
      </c>
      <c r="F18" s="16"/>
      <c r="G18" s="2"/>
      <c r="H18" s="14" t="n">
        <v>12</v>
      </c>
      <c r="I18" s="14"/>
      <c r="J18" s="15" t="e">
        <f aca="false">VLOOKUP(I18,Names!$A:$D,2)</f>
        <v>#N/A</v>
      </c>
      <c r="K18" s="15" t="e">
        <f aca="false">VLOOKUP(I18,Names!$A:$D,3)</f>
        <v>#N/A</v>
      </c>
      <c r="L18" s="15" t="e">
        <f aca="false">VLOOKUP(I18,Names!$A:$D,4)</f>
        <v>#N/A</v>
      </c>
      <c r="M18" s="16"/>
    </row>
    <row r="19" customFormat="false" ht="15.75" hidden="false" customHeight="true" outlineLevel="0" collapsed="false">
      <c r="A19" s="14" t="n">
        <v>13</v>
      </c>
      <c r="B19" s="14"/>
      <c r="C19" s="15" t="e">
        <f aca="false">VLOOKUP(B19,Names!$A:$D,2)</f>
        <v>#N/A</v>
      </c>
      <c r="D19" s="15" t="e">
        <f aca="false">VLOOKUP(B19,Names!$A:$D,3)</f>
        <v>#N/A</v>
      </c>
      <c r="E19" s="15" t="e">
        <f aca="false">VLOOKUP(B19,Names!$A:$D,4)</f>
        <v>#N/A</v>
      </c>
      <c r="F19" s="16"/>
      <c r="G19" s="2"/>
      <c r="H19" s="14" t="n">
        <v>13</v>
      </c>
      <c r="I19" s="14"/>
      <c r="J19" s="15" t="e">
        <f aca="false">VLOOKUP(I19,Names!$A:$D,2)</f>
        <v>#N/A</v>
      </c>
      <c r="K19" s="15" t="e">
        <f aca="false">VLOOKUP(I19,Names!$A:$D,3)</f>
        <v>#N/A</v>
      </c>
      <c r="L19" s="15" t="e">
        <f aca="false">VLOOKUP(I19,Names!$A:$D,4)</f>
        <v>#N/A</v>
      </c>
      <c r="M19" s="16"/>
    </row>
    <row r="20" customFormat="false" ht="15.75" hidden="false" customHeight="true" outlineLevel="0" collapsed="false">
      <c r="A20" s="14" t="n">
        <v>14</v>
      </c>
      <c r="B20" s="14"/>
      <c r="C20" s="15" t="e">
        <f aca="false">VLOOKUP(B20,Names!$A:$D,2)</f>
        <v>#N/A</v>
      </c>
      <c r="D20" s="15" t="e">
        <f aca="false">VLOOKUP(B20,Names!$A:$D,3)</f>
        <v>#N/A</v>
      </c>
      <c r="E20" s="15" t="e">
        <f aca="false">VLOOKUP(B20,Names!$A:$D,4)</f>
        <v>#N/A</v>
      </c>
      <c r="F20" s="16"/>
      <c r="G20" s="2"/>
      <c r="H20" s="14" t="n">
        <v>14</v>
      </c>
      <c r="I20" s="14"/>
      <c r="J20" s="15" t="e">
        <f aca="false">VLOOKUP(I20,Names!$A:$D,2)</f>
        <v>#N/A</v>
      </c>
      <c r="K20" s="15" t="e">
        <f aca="false">VLOOKUP(I20,Names!$A:$D,3)</f>
        <v>#N/A</v>
      </c>
      <c r="L20" s="15" t="e">
        <f aca="false">VLOOKUP(I20,Names!$A:$D,4)</f>
        <v>#N/A</v>
      </c>
      <c r="M20" s="16"/>
    </row>
    <row r="21" customFormat="false" ht="15.75" hidden="false" customHeight="true" outlineLevel="0" collapsed="false">
      <c r="A21" s="14" t="n">
        <v>15</v>
      </c>
      <c r="B21" s="14"/>
      <c r="C21" s="15" t="e">
        <f aca="false">VLOOKUP(B21,Names!$A:$D,2)</f>
        <v>#N/A</v>
      </c>
      <c r="D21" s="15" t="e">
        <f aca="false">VLOOKUP(B21,Names!$A:$D,3)</f>
        <v>#N/A</v>
      </c>
      <c r="E21" s="15" t="e">
        <f aca="false">VLOOKUP(B21,Names!$A:$D,4)</f>
        <v>#N/A</v>
      </c>
      <c r="F21" s="16"/>
      <c r="G21" s="2"/>
      <c r="H21" s="14" t="n">
        <v>15</v>
      </c>
      <c r="I21" s="14"/>
      <c r="J21" s="15" t="e">
        <f aca="false">VLOOKUP(I21,Names!$A:$D,2)</f>
        <v>#N/A</v>
      </c>
      <c r="K21" s="15" t="e">
        <f aca="false">VLOOKUP(I21,Names!$A:$D,3)</f>
        <v>#N/A</v>
      </c>
      <c r="L21" s="15" t="e">
        <f aca="false">VLOOKUP(I21,Names!$A:$D,4)</f>
        <v>#N/A</v>
      </c>
      <c r="M21" s="16"/>
    </row>
    <row r="22" customFormat="false" ht="15.75" hidden="false" customHeight="true" outlineLevel="0" collapsed="false">
      <c r="A22" s="14" t="n">
        <v>16</v>
      </c>
      <c r="B22" s="14"/>
      <c r="C22" s="15" t="e">
        <f aca="false">VLOOKUP(B22,Names!$A:$D,2)</f>
        <v>#N/A</v>
      </c>
      <c r="D22" s="15" t="e">
        <f aca="false">VLOOKUP(B22,Names!$A:$D,3)</f>
        <v>#N/A</v>
      </c>
      <c r="E22" s="15" t="e">
        <f aca="false">VLOOKUP(B22,Names!$A:$D,4)</f>
        <v>#N/A</v>
      </c>
      <c r="F22" s="16"/>
      <c r="G22" s="2"/>
      <c r="H22" s="14" t="n">
        <v>16</v>
      </c>
      <c r="I22" s="14"/>
      <c r="J22" s="15" t="e">
        <f aca="false">VLOOKUP(I22,Names!$A:$D,2)</f>
        <v>#N/A</v>
      </c>
      <c r="K22" s="15" t="e">
        <f aca="false">VLOOKUP(I22,Names!$A:$D,3)</f>
        <v>#N/A</v>
      </c>
      <c r="L22" s="15" t="e">
        <f aca="false">VLOOKUP(I22,Names!$A:$D,4)</f>
        <v>#N/A</v>
      </c>
      <c r="M22" s="16"/>
    </row>
    <row r="23" customFormat="false" ht="15.75" hidden="false" customHeight="true" outlineLevel="0" collapsed="false">
      <c r="A23" s="14" t="n">
        <v>17</v>
      </c>
      <c r="B23" s="14"/>
      <c r="C23" s="15" t="e">
        <f aca="false">VLOOKUP(B23,Names!$A:$D,2)</f>
        <v>#N/A</v>
      </c>
      <c r="D23" s="15" t="e">
        <f aca="false">VLOOKUP(B23,Names!$A:$D,3)</f>
        <v>#N/A</v>
      </c>
      <c r="E23" s="15" t="e">
        <f aca="false">VLOOKUP(B23,Names!$A:$D,4)</f>
        <v>#N/A</v>
      </c>
      <c r="F23" s="16"/>
      <c r="G23" s="2"/>
      <c r="H23" s="14" t="n">
        <v>17</v>
      </c>
      <c r="I23" s="14"/>
      <c r="J23" s="15" t="e">
        <f aca="false">VLOOKUP(I23,Names!$A:$D,2)</f>
        <v>#N/A</v>
      </c>
      <c r="K23" s="15" t="e">
        <f aca="false">VLOOKUP(I23,Names!$A:$D,3)</f>
        <v>#N/A</v>
      </c>
      <c r="L23" s="15" t="e">
        <f aca="false">VLOOKUP(I23,Names!$A:$D,4)</f>
        <v>#N/A</v>
      </c>
      <c r="M23" s="16"/>
    </row>
    <row r="24" customFormat="false" ht="15.75" hidden="false" customHeight="true" outlineLevel="0" collapsed="false">
      <c r="A24" s="14" t="n">
        <v>18</v>
      </c>
      <c r="B24" s="14"/>
      <c r="C24" s="15" t="e">
        <f aca="false">VLOOKUP(B24,Names!$A:$D,2)</f>
        <v>#N/A</v>
      </c>
      <c r="D24" s="15" t="e">
        <f aca="false">VLOOKUP(B24,Names!$A:$D,3)</f>
        <v>#N/A</v>
      </c>
      <c r="E24" s="15" t="e">
        <f aca="false">VLOOKUP(B24,Names!$A:$D,4)</f>
        <v>#N/A</v>
      </c>
      <c r="F24" s="16"/>
      <c r="G24" s="2"/>
      <c r="H24" s="14" t="n">
        <v>18</v>
      </c>
      <c r="I24" s="14"/>
      <c r="J24" s="15" t="e">
        <f aca="false">VLOOKUP(I24,Names!$A:$D,2)</f>
        <v>#N/A</v>
      </c>
      <c r="K24" s="15" t="e">
        <f aca="false">VLOOKUP(I24,Names!$A:$D,3)</f>
        <v>#N/A</v>
      </c>
      <c r="L24" s="15" t="e">
        <f aca="false">VLOOKUP(I24,Names!$A:$D,4)</f>
        <v>#N/A</v>
      </c>
      <c r="M24" s="16"/>
    </row>
    <row r="25" customFormat="false" ht="15.75" hidden="false" customHeight="true" outlineLevel="0" collapsed="false">
      <c r="A25" s="14" t="n">
        <v>19</v>
      </c>
      <c r="B25" s="14"/>
      <c r="C25" s="15" t="e">
        <f aca="false">VLOOKUP(B25,Names!$A:$D,2)</f>
        <v>#N/A</v>
      </c>
      <c r="D25" s="15" t="e">
        <f aca="false">VLOOKUP(B25,Names!$A:$D,3)</f>
        <v>#N/A</v>
      </c>
      <c r="E25" s="15" t="e">
        <f aca="false">VLOOKUP(B25,Names!$A:$D,4)</f>
        <v>#N/A</v>
      </c>
      <c r="F25" s="16"/>
      <c r="G25" s="2"/>
      <c r="H25" s="14" t="n">
        <v>19</v>
      </c>
      <c r="I25" s="14"/>
      <c r="J25" s="15" t="e">
        <f aca="false">VLOOKUP(I25,Names!$A:$D,2)</f>
        <v>#N/A</v>
      </c>
      <c r="K25" s="15" t="e">
        <f aca="false">VLOOKUP(I25,Names!$A:$D,3)</f>
        <v>#N/A</v>
      </c>
      <c r="L25" s="15" t="e">
        <f aca="false">VLOOKUP(I25,Names!$A:$D,4)</f>
        <v>#N/A</v>
      </c>
      <c r="M25" s="16"/>
    </row>
    <row r="26" customFormat="false" ht="15.75" hidden="false" customHeight="true" outlineLevel="0" collapsed="false">
      <c r="G26" s="2"/>
    </row>
    <row r="27" customFormat="false" ht="15.75" hidden="false" customHeight="true" outlineLevel="0" collapsed="false">
      <c r="G27" s="2"/>
    </row>
    <row r="28" customFormat="false" ht="15.75" hidden="false" customHeight="true" outlineLevel="0" collapsed="false">
      <c r="G28" s="2"/>
    </row>
    <row r="29" customFormat="false" ht="15.75" hidden="false" customHeight="true" outlineLevel="0" collapsed="false">
      <c r="G29" s="2"/>
    </row>
    <row r="30" customFormat="false" ht="15.75" hidden="false" customHeight="true" outlineLevel="0" collapsed="false">
      <c r="G30" s="2"/>
    </row>
    <row r="31" customFormat="false" ht="15.75" hidden="false" customHeight="true" outlineLevel="0" collapsed="false">
      <c r="G31" s="2"/>
    </row>
    <row r="32" customFormat="false" ht="15.75" hidden="false" customHeight="true" outlineLevel="0" collapsed="false">
      <c r="G32" s="2"/>
    </row>
    <row r="33" customFormat="false" ht="15.75" hidden="false" customHeight="true" outlineLevel="0" collapsed="false">
      <c r="G33" s="2"/>
    </row>
    <row r="34" customFormat="false" ht="15.75" hidden="false" customHeight="true" outlineLevel="0" collapsed="false">
      <c r="G34" s="2"/>
    </row>
    <row r="35" customFormat="false" ht="15.75" hidden="false" customHeight="true" outlineLevel="0" collapsed="false">
      <c r="G35" s="2"/>
    </row>
    <row r="36" customFormat="false" ht="15.75" hidden="false" customHeight="true" outlineLevel="0" collapsed="false">
      <c r="G36" s="2"/>
    </row>
    <row r="37" customFormat="false" ht="15.75" hidden="false" customHeight="true" outlineLevel="0" collapsed="false">
      <c r="G37" s="2"/>
    </row>
    <row r="38" customFormat="false" ht="15.75" hidden="false" customHeight="true" outlineLevel="0" collapsed="false">
      <c r="G38" s="2"/>
    </row>
    <row r="39" customFormat="false" ht="15.75" hidden="false" customHeight="true" outlineLevel="0" collapsed="false">
      <c r="G39" s="2"/>
    </row>
    <row r="40" customFormat="false" ht="15.75" hidden="false" customHeight="true" outlineLevel="0" collapsed="false">
      <c r="G40" s="2"/>
    </row>
    <row r="41" customFormat="false" ht="15.75" hidden="false" customHeight="true" outlineLevel="0" collapsed="false">
      <c r="G41" s="2"/>
    </row>
    <row r="42" customFormat="false" ht="15.75" hidden="false" customHeight="true" outlineLevel="0" collapsed="false">
      <c r="G42" s="2"/>
    </row>
    <row r="43" customFormat="false" ht="15.75" hidden="false" customHeight="true" outlineLevel="0" collapsed="false">
      <c r="G43" s="2"/>
    </row>
    <row r="44" customFormat="false" ht="15.75" hidden="false" customHeight="true" outlineLevel="0" collapsed="false">
      <c r="G44" s="2"/>
    </row>
    <row r="45" customFormat="false" ht="15.75" hidden="false" customHeight="true" outlineLevel="0" collapsed="false">
      <c r="G45" s="2"/>
    </row>
    <row r="46" customFormat="false" ht="15.75" hidden="false" customHeight="true" outlineLevel="0" collapsed="false">
      <c r="G46" s="2"/>
    </row>
    <row r="47" customFormat="false" ht="15.75" hidden="false" customHeight="true" outlineLevel="0" collapsed="false">
      <c r="G47" s="2"/>
    </row>
    <row r="48" customFormat="false" ht="15.75" hidden="false" customHeight="true" outlineLevel="0" collapsed="false">
      <c r="G48" s="2"/>
    </row>
    <row r="49" customFormat="false" ht="15.75" hidden="false" customHeight="true" outlineLevel="0" collapsed="false">
      <c r="G49" s="2"/>
    </row>
    <row r="50" customFormat="false" ht="15.75" hidden="false" customHeight="true" outlineLevel="0" collapsed="false">
      <c r="G50" s="2"/>
    </row>
    <row r="51" customFormat="false" ht="15.75" hidden="false" customHeight="true" outlineLevel="0" collapsed="false">
      <c r="G51" s="2"/>
    </row>
    <row r="52" customFormat="false" ht="15.75" hidden="false" customHeight="true" outlineLevel="0" collapsed="false">
      <c r="G52" s="2"/>
    </row>
    <row r="53" customFormat="false" ht="15.75" hidden="false" customHeight="true" outlineLevel="0" collapsed="false">
      <c r="G53" s="2"/>
    </row>
    <row r="54" customFormat="false" ht="15.75" hidden="false" customHeight="true" outlineLevel="0" collapsed="false">
      <c r="G54" s="2"/>
    </row>
    <row r="55" customFormat="false" ht="15.75" hidden="false" customHeight="true" outlineLevel="0" collapsed="false">
      <c r="G55" s="2"/>
    </row>
    <row r="56" customFormat="false" ht="15.75" hidden="false" customHeight="true" outlineLevel="0" collapsed="false">
      <c r="G56" s="2"/>
    </row>
    <row r="57" customFormat="false" ht="15.75" hidden="false" customHeight="true" outlineLevel="0" collapsed="false">
      <c r="G57" s="2"/>
    </row>
    <row r="58" customFormat="false" ht="15.75" hidden="false" customHeight="true" outlineLevel="0" collapsed="false">
      <c r="G58" s="2"/>
    </row>
    <row r="59" customFormat="false" ht="15.75" hidden="false" customHeight="true" outlineLevel="0" collapsed="false">
      <c r="G59" s="2"/>
    </row>
    <row r="60" customFormat="false" ht="15.75" hidden="false" customHeight="true" outlineLevel="0" collapsed="false">
      <c r="G60" s="2"/>
    </row>
    <row r="61" customFormat="false" ht="15.75" hidden="false" customHeight="true" outlineLevel="0" collapsed="false">
      <c r="G61" s="2"/>
    </row>
    <row r="62" customFormat="false" ht="15.75" hidden="false" customHeight="true" outlineLevel="0" collapsed="false">
      <c r="G62" s="2"/>
    </row>
    <row r="63" customFormat="false" ht="15.75" hidden="false" customHeight="true" outlineLevel="0" collapsed="false">
      <c r="G63" s="2"/>
    </row>
    <row r="64" customFormat="false" ht="15.75" hidden="false" customHeight="true" outlineLevel="0" collapsed="false">
      <c r="G64" s="2"/>
    </row>
    <row r="65" customFormat="false" ht="15.75" hidden="false" customHeight="true" outlineLevel="0" collapsed="false">
      <c r="G65" s="2"/>
    </row>
    <row r="66" customFormat="false" ht="15.75" hidden="false" customHeight="true" outlineLevel="0" collapsed="false">
      <c r="G66" s="2"/>
    </row>
    <row r="67" customFormat="false" ht="15.75" hidden="false" customHeight="true" outlineLevel="0" collapsed="false">
      <c r="G67" s="2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G69" s="2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G71" s="2"/>
    </row>
    <row r="72" customFormat="false" ht="15.75" hidden="false" customHeight="true" outlineLevel="0" collapsed="false">
      <c r="G72" s="2"/>
    </row>
    <row r="73" customFormat="false" ht="15.75" hidden="false" customHeight="true" outlineLevel="0" collapsed="false">
      <c r="G73" s="2"/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</sheetData>
  <mergeCells count="5">
    <mergeCell ref="D1:J1"/>
    <mergeCell ref="D2:I2"/>
    <mergeCell ref="A4:M4"/>
    <mergeCell ref="A5:B5"/>
    <mergeCell ref="H5:I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1082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1077</v>
      </c>
      <c r="B5" s="11"/>
      <c r="C5" s="12"/>
      <c r="D5" s="12"/>
      <c r="E5" s="12"/>
      <c r="F5" s="13"/>
      <c r="G5" s="2"/>
      <c r="H5" s="11" t="s">
        <v>1083</v>
      </c>
      <c r="I5" s="11"/>
      <c r="J5" s="12"/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6" t="s">
        <v>868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6" t="s">
        <v>868</v>
      </c>
    </row>
    <row r="7" customFormat="false" ht="15.75" hidden="false" customHeight="true" outlineLevel="0" collapsed="false">
      <c r="A7" s="14" t="n">
        <v>1</v>
      </c>
      <c r="B7" s="14" t="n">
        <v>163</v>
      </c>
      <c r="C7" s="15" t="str">
        <f aca="false">VLOOKUP(B7,Names!$A:$D,2)</f>
        <v>Jasmine</v>
      </c>
      <c r="D7" s="15" t="str">
        <f aca="false">VLOOKUP(B7,Names!$A:$D,3)</f>
        <v>BARRETT DOHERTY</v>
      </c>
      <c r="E7" s="15" t="str">
        <f aca="false">VLOOKUP(B7,Names!$A:$D,4)</f>
        <v>Finn Valley A.C.</v>
      </c>
      <c r="F7" s="16" t="n">
        <v>1.34</v>
      </c>
      <c r="G7" s="17"/>
      <c r="H7" s="14" t="n">
        <v>1</v>
      </c>
      <c r="I7" s="14" t="n">
        <v>383</v>
      </c>
      <c r="J7" s="15" t="str">
        <f aca="false">VLOOKUP(I7,Names!$A:$D,2)</f>
        <v>Ryan</v>
      </c>
      <c r="K7" s="15" t="str">
        <f aca="false">VLOOKUP(I7,Names!$A:$D,3)</f>
        <v>MC MAHON</v>
      </c>
      <c r="L7" s="15" t="str">
        <f aca="false">VLOOKUP(I7,Names!$A:$D,4)</f>
        <v>Monaghan Phoenix A.C.</v>
      </c>
      <c r="M7" s="16" t="n">
        <v>1.41</v>
      </c>
    </row>
    <row r="8" customFormat="false" ht="15.75" hidden="false" customHeight="true" outlineLevel="0" collapsed="false">
      <c r="A8" s="14" t="n">
        <v>2</v>
      </c>
      <c r="B8" s="14" t="n">
        <v>510</v>
      </c>
      <c r="C8" s="15" t="str">
        <f aca="false">VLOOKUP(B8,Names!$A:$D,2)</f>
        <v>Aaliyah</v>
      </c>
      <c r="D8" s="15" t="str">
        <f aca="false">VLOOKUP(B8,Names!$A:$D,3)</f>
        <v>GALLAGHER CANAVAN</v>
      </c>
      <c r="E8" s="15" t="str">
        <f aca="false">VLOOKUP(B8,Names!$A:$D,4)</f>
        <v>Rosses A.C.</v>
      </c>
      <c r="F8" s="16" t="n">
        <v>1.25</v>
      </c>
      <c r="G8" s="2"/>
      <c r="H8" s="14" t="n">
        <v>2</v>
      </c>
      <c r="I8" s="14" t="n">
        <v>331</v>
      </c>
      <c r="J8" s="15" t="str">
        <f aca="false">VLOOKUP(I8,Names!$A:$D,2)</f>
        <v>Ryan</v>
      </c>
      <c r="K8" s="15" t="str">
        <f aca="false">VLOOKUP(I8,Names!$A:$D,3)</f>
        <v>BOYLE</v>
      </c>
      <c r="L8" s="15" t="str">
        <f aca="false">VLOOKUP(I8,Names!$A:$D,4)</f>
        <v>Lifford Strabane A.C.</v>
      </c>
      <c r="M8" s="16" t="n">
        <v>1.15</v>
      </c>
    </row>
    <row r="9" customFormat="false" ht="15.75" hidden="false" customHeight="true" outlineLevel="0" collapsed="false">
      <c r="A9" s="14" t="n">
        <v>3</v>
      </c>
      <c r="B9" s="14" t="n">
        <v>398</v>
      </c>
      <c r="C9" s="15" t="str">
        <f aca="false">VLOOKUP(B9,Names!$A:$D,2)</f>
        <v>Sine</v>
      </c>
      <c r="D9" s="15" t="str">
        <f aca="false">VLOOKUP(B9,Names!$A:$D,3)</f>
        <v>COYLE</v>
      </c>
      <c r="E9" s="15" t="str">
        <f aca="false">VLOOKUP(B9,Names!$A:$D,4)</f>
        <v>Monaghan Phoenix A.C.</v>
      </c>
      <c r="F9" s="16" t="n">
        <v>1.2</v>
      </c>
      <c r="G9" s="2"/>
      <c r="H9" s="14" t="n">
        <v>2</v>
      </c>
      <c r="I9" s="14" t="n">
        <v>298</v>
      </c>
      <c r="J9" s="15" t="str">
        <f aca="false">VLOOKUP(I9,Names!$A:$D,2)</f>
        <v>James</v>
      </c>
      <c r="K9" s="15" t="str">
        <f aca="false">VLOOKUP(I9,Names!$A:$D,3)</f>
        <v>DAVISON</v>
      </c>
      <c r="L9" s="15" t="str">
        <f aca="false">VLOOKUP(I9,Names!$A:$D,4)</f>
        <v>Letterkenny A.C.</v>
      </c>
      <c r="M9" s="16" t="n">
        <v>1.15</v>
      </c>
    </row>
    <row r="10" customFormat="false" ht="15.75" hidden="false" customHeight="true" outlineLevel="0" collapsed="false">
      <c r="A10" s="14" t="n">
        <v>4</v>
      </c>
      <c r="B10" s="14" t="n">
        <v>326</v>
      </c>
      <c r="C10" s="15" t="str">
        <f aca="false">VLOOKUP(B10,Names!$A:$D,2)</f>
        <v>Tayla</v>
      </c>
      <c r="D10" s="15" t="str">
        <f aca="false">VLOOKUP(B10,Names!$A:$D,3)</f>
        <v>DOHERTY</v>
      </c>
      <c r="E10" s="15" t="str">
        <f aca="false">VLOOKUP(B10,Names!$A:$D,4)</f>
        <v>Letterkenny A.C.</v>
      </c>
      <c r="F10" s="16" t="n">
        <v>1.15</v>
      </c>
      <c r="G10" s="2"/>
      <c r="H10" s="14" t="n">
        <v>3</v>
      </c>
      <c r="I10" s="14" t="n">
        <v>376</v>
      </c>
      <c r="J10" s="15" t="str">
        <f aca="false">VLOOKUP(I10,Names!$A:$D,2)</f>
        <v>Jay</v>
      </c>
      <c r="K10" s="15" t="str">
        <f aca="false">VLOOKUP(I10,Names!$A:$D,3)</f>
        <v>HARRISON</v>
      </c>
      <c r="L10" s="15" t="str">
        <f aca="false">VLOOKUP(I10,Names!$A:$D,4)</f>
        <v>Milford A.C.</v>
      </c>
      <c r="M10" s="16" t="n">
        <v>1.05</v>
      </c>
    </row>
    <row r="11" customFormat="false" ht="15.75" hidden="false" customHeight="true" outlineLevel="0" collapsed="false">
      <c r="A11" s="14" t="n">
        <v>5</v>
      </c>
      <c r="B11" s="14" t="n">
        <v>468</v>
      </c>
      <c r="C11" s="15" t="str">
        <f aca="false">VLOOKUP(B11,Names!$A:$D,2)</f>
        <v>Naoise</v>
      </c>
      <c r="D11" s="15" t="str">
        <f aca="false">VLOOKUP(B11,Names!$A:$D,3)</f>
        <v>SWEENEY</v>
      </c>
      <c r="E11" s="15" t="str">
        <f aca="false">VLOOKUP(B11,Names!$A:$D,4)</f>
        <v>Rosses A.C.</v>
      </c>
      <c r="F11" s="16" t="n">
        <v>1.1</v>
      </c>
      <c r="G11" s="2"/>
      <c r="H11" s="14" t="n">
        <v>3</v>
      </c>
      <c r="I11" s="14" t="n">
        <v>356</v>
      </c>
      <c r="J11" s="15" t="str">
        <f aca="false">VLOOKUP(I11,Names!$A:$D,2)</f>
        <v>Walter</v>
      </c>
      <c r="K11" s="15" t="str">
        <f aca="false">VLOOKUP(I11,Names!$A:$D,3)</f>
        <v>DILL</v>
      </c>
      <c r="L11" s="15" t="str">
        <f aca="false">VLOOKUP(I11,Names!$A:$D,4)</f>
        <v>Milford A.C.</v>
      </c>
      <c r="M11" s="16" t="n">
        <v>1.05</v>
      </c>
    </row>
    <row r="12" customFormat="false" ht="15.75" hidden="false" customHeight="true" outlineLevel="0" collapsed="false">
      <c r="A12" s="20" t="n">
        <v>6</v>
      </c>
      <c r="B12" s="20" t="n">
        <v>204</v>
      </c>
      <c r="C12" s="21" t="str">
        <f aca="false">VLOOKUP(B12,Names!$A:$D,2)</f>
        <v>Zoe</v>
      </c>
      <c r="D12" s="21" t="str">
        <f aca="false">VLOOKUP(B12,Names!$A:$D,3)</f>
        <v>HOGAN</v>
      </c>
      <c r="E12" s="21" t="str">
        <f aca="false">VLOOKUP(B12,Names!$A:$D,4)</f>
        <v>Innyvale A.C.</v>
      </c>
      <c r="F12" s="22" t="n">
        <v>1.1</v>
      </c>
      <c r="G12" s="2"/>
      <c r="H12" s="14" t="n">
        <v>4</v>
      </c>
      <c r="I12" s="14" t="n">
        <v>279</v>
      </c>
      <c r="J12" s="15" t="str">
        <f aca="false">VLOOKUP(I12,Names!$A:$D,2)</f>
        <v>Reuben</v>
      </c>
      <c r="K12" s="15" t="str">
        <f aca="false">VLOOKUP(I12,Names!$A:$D,3)</f>
        <v>O DOMHNAILL</v>
      </c>
      <c r="L12" s="15" t="str">
        <f aca="false">VLOOKUP(I12,Names!$A:$D,4)</f>
        <v>Letterkenny A.C.</v>
      </c>
      <c r="M12" s="16" t="n">
        <v>0</v>
      </c>
    </row>
    <row r="13" customFormat="false" ht="15.75" hidden="false" customHeight="true" outlineLevel="0" collapsed="false">
      <c r="A13" s="14" t="n">
        <v>7</v>
      </c>
      <c r="B13" s="14" t="n">
        <v>55</v>
      </c>
      <c r="C13" s="15" t="str">
        <f aca="false">VLOOKUP(B13,Names!$A:$D,2)</f>
        <v>Emily</v>
      </c>
      <c r="D13" s="15" t="str">
        <f aca="false">VLOOKUP(B13,Names!$A:$D,3)</f>
        <v>CONNOLLY</v>
      </c>
      <c r="E13" s="15" t="str">
        <f aca="false">VLOOKUP(B13,Names!$A:$D,4)</f>
        <v>Clones A.C.</v>
      </c>
      <c r="F13" s="16" t="n">
        <v>1.1</v>
      </c>
      <c r="G13" s="2"/>
      <c r="H13" s="14" t="n">
        <v>7</v>
      </c>
      <c r="I13" s="14"/>
      <c r="J13" s="15" t="e">
        <f aca="false">VLOOKUP(I13,Names!$A:$D,2)</f>
        <v>#N/A</v>
      </c>
      <c r="K13" s="15" t="e">
        <f aca="false">VLOOKUP(I13,Names!$A:$D,3)</f>
        <v>#N/A</v>
      </c>
      <c r="L13" s="15" t="e">
        <f aca="false">VLOOKUP(I13,Names!$A:$D,4)</f>
        <v>#N/A</v>
      </c>
      <c r="M13" s="16"/>
    </row>
    <row r="14" customFormat="false" ht="15.75" hidden="false" customHeight="true" outlineLevel="0" collapsed="false">
      <c r="A14" s="14" t="n">
        <v>8</v>
      </c>
      <c r="B14" s="14" t="n">
        <v>166</v>
      </c>
      <c r="C14" s="15" t="str">
        <f aca="false">VLOOKUP(B14,Names!$A:$D,2)</f>
        <v>Emily</v>
      </c>
      <c r="D14" s="15" t="str">
        <f aca="false">VLOOKUP(B14,Names!$A:$D,3)</f>
        <v>MC HUGH</v>
      </c>
      <c r="E14" s="15" t="str">
        <f aca="false">VLOOKUP(B14,Names!$A:$D,4)</f>
        <v>Finn Valley A.C.</v>
      </c>
      <c r="F14" s="16" t="n">
        <v>1.1</v>
      </c>
      <c r="G14" s="2"/>
      <c r="H14" s="14" t="n">
        <v>8</v>
      </c>
      <c r="I14" s="14"/>
      <c r="J14" s="15" t="e">
        <f aca="false">VLOOKUP(I14,Names!$A:$D,2)</f>
        <v>#N/A</v>
      </c>
      <c r="K14" s="15" t="e">
        <f aca="false">VLOOKUP(I14,Names!$A:$D,3)</f>
        <v>#N/A</v>
      </c>
      <c r="L14" s="15" t="e">
        <f aca="false">VLOOKUP(I14,Names!$A:$D,4)</f>
        <v>#N/A</v>
      </c>
      <c r="M14" s="16"/>
    </row>
    <row r="15" customFormat="false" ht="15.75" hidden="false" customHeight="true" outlineLevel="0" collapsed="false">
      <c r="A15" s="14" t="n">
        <v>9</v>
      </c>
      <c r="B15" s="14" t="n">
        <v>333</v>
      </c>
      <c r="C15" s="15" t="str">
        <f aca="false">VLOOKUP(B15,Names!$A:$D,2)</f>
        <v>Cora</v>
      </c>
      <c r="D15" s="15" t="str">
        <f aca="false">VLOOKUP(B15,Names!$A:$D,3)</f>
        <v>LANNON</v>
      </c>
      <c r="E15" s="15" t="str">
        <f aca="false">VLOOKUP(B15,Names!$A:$D,4)</f>
        <v>Lifford Strabane A.C.</v>
      </c>
      <c r="F15" s="16" t="n">
        <v>1.05</v>
      </c>
      <c r="G15" s="2"/>
      <c r="H15" s="14" t="n">
        <v>9</v>
      </c>
      <c r="I15" s="14"/>
      <c r="J15" s="15" t="e">
        <f aca="false">VLOOKUP(I15,Names!$A:$D,2)</f>
        <v>#N/A</v>
      </c>
      <c r="K15" s="15" t="e">
        <f aca="false">VLOOKUP(I15,Names!$A:$D,3)</f>
        <v>#N/A</v>
      </c>
      <c r="L15" s="15" t="e">
        <f aca="false">VLOOKUP(I15,Names!$A:$D,4)</f>
        <v>#N/A</v>
      </c>
      <c r="M15" s="16"/>
    </row>
    <row r="16" customFormat="false" ht="15.75" hidden="false" customHeight="true" outlineLevel="0" collapsed="false">
      <c r="A16" s="14" t="n">
        <v>10</v>
      </c>
      <c r="B16" s="14" t="n">
        <v>162</v>
      </c>
      <c r="C16" s="15" t="str">
        <f aca="false">VLOOKUP(B16,Names!$A:$D,2)</f>
        <v>Molly</v>
      </c>
      <c r="D16" s="15" t="str">
        <f aca="false">VLOOKUP(B16,Names!$A:$D,3)</f>
        <v>GALLAGHER</v>
      </c>
      <c r="E16" s="15" t="str">
        <f aca="false">VLOOKUP(B16,Names!$A:$D,4)</f>
        <v>Finn Valley A.C.</v>
      </c>
      <c r="F16" s="16" t="n">
        <v>1.05</v>
      </c>
      <c r="G16" s="2"/>
      <c r="H16" s="14" t="n">
        <v>10</v>
      </c>
      <c r="I16" s="14"/>
      <c r="J16" s="15" t="e">
        <f aca="false">VLOOKUP(I16,Names!$A:$D,2)</f>
        <v>#N/A</v>
      </c>
      <c r="K16" s="15" t="e">
        <f aca="false">VLOOKUP(I16,Names!$A:$D,3)</f>
        <v>#N/A</v>
      </c>
      <c r="L16" s="15" t="e">
        <f aca="false">VLOOKUP(I16,Names!$A:$D,4)</f>
        <v>#N/A</v>
      </c>
      <c r="M16" s="16"/>
    </row>
    <row r="17" customFormat="false" ht="15.75" hidden="false" customHeight="true" outlineLevel="0" collapsed="false">
      <c r="A17" s="14" t="n">
        <v>11</v>
      </c>
      <c r="B17" s="14" t="n">
        <v>155</v>
      </c>
      <c r="C17" s="15" t="str">
        <f aca="false">VLOOKUP(B17,Names!$A:$D,2)</f>
        <v>Katie</v>
      </c>
      <c r="D17" s="15" t="str">
        <f aca="false">VLOOKUP(B17,Names!$A:$D,3)</f>
        <v>GALLAGHER</v>
      </c>
      <c r="E17" s="15" t="str">
        <f aca="false">VLOOKUP(B17,Names!$A:$D,4)</f>
        <v>Finn Valley A.C.</v>
      </c>
      <c r="F17" s="16" t="n">
        <v>1.05</v>
      </c>
      <c r="G17" s="2"/>
      <c r="H17" s="14" t="n">
        <v>11</v>
      </c>
      <c r="I17" s="14"/>
      <c r="J17" s="15" t="e">
        <f aca="false">VLOOKUP(I17,Names!$A:$D,2)</f>
        <v>#N/A</v>
      </c>
      <c r="K17" s="15" t="e">
        <f aca="false">VLOOKUP(I17,Names!$A:$D,3)</f>
        <v>#N/A</v>
      </c>
      <c r="L17" s="15" t="e">
        <f aca="false">VLOOKUP(I17,Names!$A:$D,4)</f>
        <v>#N/A</v>
      </c>
      <c r="M17" s="16"/>
    </row>
    <row r="18" customFormat="false" ht="15.75" hidden="false" customHeight="true" outlineLevel="0" collapsed="false">
      <c r="A18" s="14" t="n">
        <v>12</v>
      </c>
      <c r="B18" s="14"/>
      <c r="C18" s="15" t="e">
        <f aca="false">VLOOKUP(B18,Names!$A:$D,2)</f>
        <v>#N/A</v>
      </c>
      <c r="D18" s="15" t="e">
        <f aca="false">VLOOKUP(B18,Names!$A:$D,3)</f>
        <v>#N/A</v>
      </c>
      <c r="E18" s="15" t="e">
        <f aca="false">VLOOKUP(B18,Names!$A:$D,4)</f>
        <v>#N/A</v>
      </c>
      <c r="F18" s="16"/>
      <c r="G18" s="2"/>
      <c r="H18" s="14" t="n">
        <v>12</v>
      </c>
      <c r="I18" s="14"/>
      <c r="J18" s="15" t="e">
        <f aca="false">VLOOKUP(I18,Names!$A:$D,2)</f>
        <v>#N/A</v>
      </c>
      <c r="K18" s="15" t="e">
        <f aca="false">VLOOKUP(I18,Names!$A:$D,3)</f>
        <v>#N/A</v>
      </c>
      <c r="L18" s="15" t="e">
        <f aca="false">VLOOKUP(I18,Names!$A:$D,4)</f>
        <v>#N/A</v>
      </c>
      <c r="M18" s="16"/>
    </row>
    <row r="19" customFormat="false" ht="15.75" hidden="false" customHeight="true" outlineLevel="0" collapsed="false">
      <c r="A19" s="14" t="n">
        <v>13</v>
      </c>
      <c r="B19" s="14"/>
      <c r="C19" s="15" t="e">
        <f aca="false">VLOOKUP(B19,Names!$A:$D,2)</f>
        <v>#N/A</v>
      </c>
      <c r="D19" s="15" t="e">
        <f aca="false">VLOOKUP(B19,Names!$A:$D,3)</f>
        <v>#N/A</v>
      </c>
      <c r="E19" s="15" t="e">
        <f aca="false">VLOOKUP(B19,Names!$A:$D,4)</f>
        <v>#N/A</v>
      </c>
      <c r="F19" s="16"/>
      <c r="G19" s="2"/>
      <c r="H19" s="14" t="n">
        <v>13</v>
      </c>
      <c r="I19" s="14"/>
      <c r="J19" s="15" t="e">
        <f aca="false">VLOOKUP(I19,Names!$A:$D,2)</f>
        <v>#N/A</v>
      </c>
      <c r="K19" s="15" t="e">
        <f aca="false">VLOOKUP(I19,Names!$A:$D,3)</f>
        <v>#N/A</v>
      </c>
      <c r="L19" s="15" t="e">
        <f aca="false">VLOOKUP(I19,Names!$A:$D,4)</f>
        <v>#N/A</v>
      </c>
      <c r="M19" s="16"/>
    </row>
    <row r="20" customFormat="false" ht="15.75" hidden="false" customHeight="true" outlineLevel="0" collapsed="false">
      <c r="A20" s="14" t="n">
        <v>14</v>
      </c>
      <c r="B20" s="14"/>
      <c r="C20" s="15" t="e">
        <f aca="false">VLOOKUP(B20,Names!$A:$D,2)</f>
        <v>#N/A</v>
      </c>
      <c r="D20" s="15" t="e">
        <f aca="false">VLOOKUP(B20,Names!$A:$D,3)</f>
        <v>#N/A</v>
      </c>
      <c r="E20" s="15" t="e">
        <f aca="false">VLOOKUP(B20,Names!$A:$D,4)</f>
        <v>#N/A</v>
      </c>
      <c r="F20" s="16"/>
      <c r="G20" s="2"/>
      <c r="H20" s="14" t="n">
        <v>14</v>
      </c>
      <c r="I20" s="14"/>
      <c r="J20" s="15" t="e">
        <f aca="false">VLOOKUP(I20,Names!$A:$D,2)</f>
        <v>#N/A</v>
      </c>
      <c r="K20" s="15" t="e">
        <f aca="false">VLOOKUP(I20,Names!$A:$D,3)</f>
        <v>#N/A</v>
      </c>
      <c r="L20" s="15" t="e">
        <f aca="false">VLOOKUP(I20,Names!$A:$D,4)</f>
        <v>#N/A</v>
      </c>
      <c r="M20" s="16"/>
    </row>
    <row r="21" customFormat="false" ht="15.75" hidden="false" customHeight="true" outlineLevel="0" collapsed="false">
      <c r="A21" s="14" t="n">
        <v>15</v>
      </c>
      <c r="B21" s="14"/>
      <c r="C21" s="15" t="e">
        <f aca="false">VLOOKUP(B21,Names!$A:$D,2)</f>
        <v>#N/A</v>
      </c>
      <c r="D21" s="15" t="e">
        <f aca="false">VLOOKUP(B21,Names!$A:$D,3)</f>
        <v>#N/A</v>
      </c>
      <c r="E21" s="15" t="e">
        <f aca="false">VLOOKUP(B21,Names!$A:$D,4)</f>
        <v>#N/A</v>
      </c>
      <c r="F21" s="16"/>
      <c r="G21" s="2"/>
      <c r="H21" s="14" t="n">
        <v>15</v>
      </c>
      <c r="I21" s="14"/>
      <c r="J21" s="15" t="e">
        <f aca="false">VLOOKUP(I21,Names!$A:$D,2)</f>
        <v>#N/A</v>
      </c>
      <c r="K21" s="15" t="e">
        <f aca="false">VLOOKUP(I21,Names!$A:$D,3)</f>
        <v>#N/A</v>
      </c>
      <c r="L21" s="15" t="e">
        <f aca="false">VLOOKUP(I21,Names!$A:$D,4)</f>
        <v>#N/A</v>
      </c>
      <c r="M21" s="16"/>
    </row>
    <row r="22" customFormat="false" ht="15.75" hidden="false" customHeight="true" outlineLevel="0" collapsed="false">
      <c r="A22" s="14" t="n">
        <v>16</v>
      </c>
      <c r="B22" s="14"/>
      <c r="C22" s="15" t="e">
        <f aca="false">VLOOKUP(B22,Names!$A:$D,2)</f>
        <v>#N/A</v>
      </c>
      <c r="D22" s="15" t="e">
        <f aca="false">VLOOKUP(B22,Names!$A:$D,3)</f>
        <v>#N/A</v>
      </c>
      <c r="E22" s="15" t="e">
        <f aca="false">VLOOKUP(B22,Names!$A:$D,4)</f>
        <v>#N/A</v>
      </c>
      <c r="F22" s="16"/>
      <c r="G22" s="2"/>
      <c r="H22" s="14" t="n">
        <v>16</v>
      </c>
      <c r="I22" s="14"/>
      <c r="J22" s="15" t="e">
        <f aca="false">VLOOKUP(I22,Names!$A:$D,2)</f>
        <v>#N/A</v>
      </c>
      <c r="K22" s="15" t="e">
        <f aca="false">VLOOKUP(I22,Names!$A:$D,3)</f>
        <v>#N/A</v>
      </c>
      <c r="L22" s="15" t="e">
        <f aca="false">VLOOKUP(I22,Names!$A:$D,4)</f>
        <v>#N/A</v>
      </c>
      <c r="M22" s="16"/>
    </row>
    <row r="23" customFormat="false" ht="15.75" hidden="false" customHeight="true" outlineLevel="0" collapsed="false">
      <c r="A23" s="14" t="n">
        <v>17</v>
      </c>
      <c r="B23" s="14"/>
      <c r="C23" s="15" t="e">
        <f aca="false">VLOOKUP(B23,Names!$A:$D,2)</f>
        <v>#N/A</v>
      </c>
      <c r="D23" s="15" t="e">
        <f aca="false">VLOOKUP(B23,Names!$A:$D,3)</f>
        <v>#N/A</v>
      </c>
      <c r="E23" s="15" t="e">
        <f aca="false">VLOOKUP(B23,Names!$A:$D,4)</f>
        <v>#N/A</v>
      </c>
      <c r="F23" s="16"/>
      <c r="G23" s="2"/>
      <c r="H23" s="14" t="n">
        <v>17</v>
      </c>
      <c r="I23" s="14"/>
      <c r="J23" s="15" t="e">
        <f aca="false">VLOOKUP(I23,Names!$A:$D,2)</f>
        <v>#N/A</v>
      </c>
      <c r="K23" s="15" t="e">
        <f aca="false">VLOOKUP(I23,Names!$A:$D,3)</f>
        <v>#N/A</v>
      </c>
      <c r="L23" s="15" t="e">
        <f aca="false">VLOOKUP(I23,Names!$A:$D,4)</f>
        <v>#N/A</v>
      </c>
      <c r="M23" s="16"/>
    </row>
    <row r="24" customFormat="false" ht="15.75" hidden="false" customHeight="true" outlineLevel="0" collapsed="false">
      <c r="A24" s="14" t="n">
        <v>18</v>
      </c>
      <c r="B24" s="14"/>
      <c r="C24" s="15" t="e">
        <f aca="false">VLOOKUP(B24,Names!$A:$D,2)</f>
        <v>#N/A</v>
      </c>
      <c r="D24" s="15" t="e">
        <f aca="false">VLOOKUP(B24,Names!$A:$D,3)</f>
        <v>#N/A</v>
      </c>
      <c r="E24" s="15" t="e">
        <f aca="false">VLOOKUP(B24,Names!$A:$D,4)</f>
        <v>#N/A</v>
      </c>
      <c r="F24" s="16"/>
      <c r="G24" s="2"/>
      <c r="H24" s="14" t="n">
        <v>18</v>
      </c>
      <c r="I24" s="14"/>
      <c r="J24" s="15" t="e">
        <f aca="false">VLOOKUP(I24,Names!$A:$D,2)</f>
        <v>#N/A</v>
      </c>
      <c r="K24" s="15" t="e">
        <f aca="false">VLOOKUP(I24,Names!$A:$D,3)</f>
        <v>#N/A</v>
      </c>
      <c r="L24" s="15" t="e">
        <f aca="false">VLOOKUP(I24,Names!$A:$D,4)</f>
        <v>#N/A</v>
      </c>
      <c r="M24" s="16"/>
    </row>
    <row r="25" customFormat="false" ht="15.75" hidden="false" customHeight="true" outlineLevel="0" collapsed="false">
      <c r="A25" s="14" t="n">
        <v>19</v>
      </c>
      <c r="B25" s="14"/>
      <c r="C25" s="15" t="e">
        <f aca="false">VLOOKUP(B25,Names!$A:$D,2)</f>
        <v>#N/A</v>
      </c>
      <c r="D25" s="15" t="e">
        <f aca="false">VLOOKUP(B25,Names!$A:$D,3)</f>
        <v>#N/A</v>
      </c>
      <c r="E25" s="15" t="e">
        <f aca="false">VLOOKUP(B25,Names!$A:$D,4)</f>
        <v>#N/A</v>
      </c>
      <c r="F25" s="16"/>
      <c r="G25" s="2"/>
      <c r="H25" s="14" t="n">
        <v>19</v>
      </c>
      <c r="I25" s="14"/>
      <c r="J25" s="15" t="e">
        <f aca="false">VLOOKUP(I25,Names!$A:$D,2)</f>
        <v>#N/A</v>
      </c>
      <c r="K25" s="15" t="e">
        <f aca="false">VLOOKUP(I25,Names!$A:$D,3)</f>
        <v>#N/A</v>
      </c>
      <c r="L25" s="15" t="e">
        <f aca="false">VLOOKUP(I25,Names!$A:$D,4)</f>
        <v>#N/A</v>
      </c>
      <c r="M25" s="16"/>
    </row>
    <row r="26" customFormat="false" ht="15.75" hidden="false" customHeight="true" outlineLevel="0" collapsed="false">
      <c r="G26" s="2"/>
    </row>
    <row r="27" customFormat="false" ht="15.75" hidden="false" customHeight="true" outlineLevel="0" collapsed="false">
      <c r="G27" s="2"/>
    </row>
    <row r="28" customFormat="false" ht="15.75" hidden="false" customHeight="true" outlineLevel="0" collapsed="false">
      <c r="G28" s="2"/>
    </row>
    <row r="29" customFormat="false" ht="15.75" hidden="false" customHeight="true" outlineLevel="0" collapsed="false">
      <c r="G29" s="2"/>
    </row>
    <row r="30" customFormat="false" ht="15.75" hidden="false" customHeight="true" outlineLevel="0" collapsed="false">
      <c r="G30" s="2"/>
    </row>
    <row r="31" customFormat="false" ht="15.75" hidden="false" customHeight="true" outlineLevel="0" collapsed="false">
      <c r="G31" s="2"/>
    </row>
    <row r="32" customFormat="false" ht="15.75" hidden="false" customHeight="true" outlineLevel="0" collapsed="false">
      <c r="G32" s="2"/>
    </row>
    <row r="33" customFormat="false" ht="15.75" hidden="false" customHeight="true" outlineLevel="0" collapsed="false">
      <c r="G33" s="2"/>
    </row>
    <row r="34" customFormat="false" ht="15.75" hidden="false" customHeight="true" outlineLevel="0" collapsed="false">
      <c r="G34" s="2"/>
    </row>
    <row r="35" customFormat="false" ht="15.75" hidden="false" customHeight="true" outlineLevel="0" collapsed="false">
      <c r="G35" s="2"/>
    </row>
    <row r="36" customFormat="false" ht="15.75" hidden="false" customHeight="true" outlineLevel="0" collapsed="false">
      <c r="G36" s="2"/>
    </row>
    <row r="37" customFormat="false" ht="15.75" hidden="false" customHeight="true" outlineLevel="0" collapsed="false">
      <c r="G37" s="2"/>
    </row>
    <row r="38" customFormat="false" ht="15.75" hidden="false" customHeight="true" outlineLevel="0" collapsed="false">
      <c r="G38" s="2"/>
    </row>
    <row r="39" customFormat="false" ht="15.75" hidden="false" customHeight="true" outlineLevel="0" collapsed="false">
      <c r="G39" s="2"/>
    </row>
    <row r="40" customFormat="false" ht="15.75" hidden="false" customHeight="true" outlineLevel="0" collapsed="false">
      <c r="G40" s="2"/>
    </row>
    <row r="41" customFormat="false" ht="15.75" hidden="false" customHeight="true" outlineLevel="0" collapsed="false">
      <c r="G41" s="2"/>
    </row>
    <row r="42" customFormat="false" ht="15.75" hidden="false" customHeight="true" outlineLevel="0" collapsed="false">
      <c r="G42" s="2"/>
    </row>
    <row r="43" customFormat="false" ht="15.75" hidden="false" customHeight="true" outlineLevel="0" collapsed="false">
      <c r="G43" s="2"/>
    </row>
    <row r="44" customFormat="false" ht="15.75" hidden="false" customHeight="true" outlineLevel="0" collapsed="false">
      <c r="G44" s="2"/>
    </row>
    <row r="45" customFormat="false" ht="15.75" hidden="false" customHeight="true" outlineLevel="0" collapsed="false">
      <c r="G45" s="2"/>
    </row>
    <row r="46" customFormat="false" ht="15.75" hidden="false" customHeight="true" outlineLevel="0" collapsed="false">
      <c r="G46" s="2"/>
    </row>
    <row r="47" customFormat="false" ht="15.75" hidden="false" customHeight="true" outlineLevel="0" collapsed="false">
      <c r="G47" s="2"/>
    </row>
    <row r="48" customFormat="false" ht="15.75" hidden="false" customHeight="true" outlineLevel="0" collapsed="false">
      <c r="G48" s="2"/>
    </row>
    <row r="49" customFormat="false" ht="15.75" hidden="false" customHeight="true" outlineLevel="0" collapsed="false">
      <c r="G49" s="2"/>
    </row>
    <row r="50" customFormat="false" ht="15.75" hidden="false" customHeight="true" outlineLevel="0" collapsed="false">
      <c r="G50" s="2"/>
    </row>
    <row r="51" customFormat="false" ht="15.75" hidden="false" customHeight="true" outlineLevel="0" collapsed="false">
      <c r="G51" s="2"/>
    </row>
    <row r="52" customFormat="false" ht="15.75" hidden="false" customHeight="true" outlineLevel="0" collapsed="false">
      <c r="G52" s="2"/>
    </row>
    <row r="53" customFormat="false" ht="15.75" hidden="false" customHeight="true" outlineLevel="0" collapsed="false">
      <c r="G53" s="2"/>
    </row>
    <row r="54" customFormat="false" ht="15.75" hidden="false" customHeight="true" outlineLevel="0" collapsed="false">
      <c r="G54" s="2"/>
    </row>
    <row r="55" customFormat="false" ht="15.75" hidden="false" customHeight="true" outlineLevel="0" collapsed="false">
      <c r="G55" s="2"/>
    </row>
    <row r="56" customFormat="false" ht="15.75" hidden="false" customHeight="true" outlineLevel="0" collapsed="false">
      <c r="G56" s="2"/>
    </row>
    <row r="57" customFormat="false" ht="15.75" hidden="false" customHeight="true" outlineLevel="0" collapsed="false">
      <c r="G57" s="2"/>
    </row>
    <row r="58" customFormat="false" ht="15.75" hidden="false" customHeight="true" outlineLevel="0" collapsed="false">
      <c r="G58" s="2"/>
    </row>
    <row r="59" customFormat="false" ht="15.75" hidden="false" customHeight="true" outlineLevel="0" collapsed="false">
      <c r="G59" s="2"/>
    </row>
    <row r="60" customFormat="false" ht="15.75" hidden="false" customHeight="true" outlineLevel="0" collapsed="false">
      <c r="G60" s="2"/>
    </row>
    <row r="61" customFormat="false" ht="15.75" hidden="false" customHeight="true" outlineLevel="0" collapsed="false">
      <c r="G61" s="2"/>
    </row>
    <row r="62" customFormat="false" ht="15.75" hidden="false" customHeight="true" outlineLevel="0" collapsed="false">
      <c r="G62" s="2"/>
    </row>
    <row r="63" customFormat="false" ht="15.75" hidden="false" customHeight="true" outlineLevel="0" collapsed="false">
      <c r="G63" s="2"/>
    </row>
    <row r="64" customFormat="false" ht="15.75" hidden="false" customHeight="true" outlineLevel="0" collapsed="false">
      <c r="G64" s="2"/>
    </row>
    <row r="65" customFormat="false" ht="15.75" hidden="false" customHeight="true" outlineLevel="0" collapsed="false">
      <c r="G65" s="2"/>
    </row>
    <row r="66" customFormat="false" ht="15.75" hidden="false" customHeight="true" outlineLevel="0" collapsed="false">
      <c r="G66" s="2"/>
    </row>
    <row r="67" customFormat="false" ht="15.75" hidden="false" customHeight="true" outlineLevel="0" collapsed="false">
      <c r="G67" s="2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G69" s="2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G71" s="2"/>
    </row>
    <row r="72" customFormat="false" ht="15.75" hidden="false" customHeight="true" outlineLevel="0" collapsed="false">
      <c r="G72" s="2"/>
    </row>
    <row r="73" customFormat="false" ht="15.75" hidden="false" customHeight="true" outlineLevel="0" collapsed="false">
      <c r="G73" s="2"/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</sheetData>
  <mergeCells count="5">
    <mergeCell ref="D1:J1"/>
    <mergeCell ref="D2:I2"/>
    <mergeCell ref="A4:M4"/>
    <mergeCell ref="A5:B5"/>
    <mergeCell ref="H5:I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237"/>
  <sheetViews>
    <sheetView showFormulas="false" showGridLines="true" showRowColHeaders="true" showZeros="true" rightToLeft="false" tabSelected="false" showOutlineSymbols="true" defaultGridColor="true" view="normal" topLeftCell="A18" colorId="64" zoomScale="100" zoomScaleNormal="100" zoomScalePageLayoutView="100" workbookViewId="0">
      <selection pane="topLeft" activeCell="J20" activeCellId="0" sqref="J20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799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800</v>
      </c>
      <c r="B5" s="11"/>
      <c r="C5" s="12" t="s">
        <v>801</v>
      </c>
      <c r="D5" s="12"/>
      <c r="E5" s="12"/>
      <c r="F5" s="13"/>
      <c r="G5" s="2"/>
      <c r="H5" s="11" t="s">
        <v>802</v>
      </c>
      <c r="I5" s="11"/>
      <c r="J5" s="12" t="s">
        <v>801</v>
      </c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5" t="s">
        <v>805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5" t="s">
        <v>805</v>
      </c>
    </row>
    <row r="7" customFormat="false" ht="15.75" hidden="false" customHeight="true" outlineLevel="0" collapsed="false">
      <c r="A7" s="14" t="n">
        <v>1</v>
      </c>
      <c r="B7" s="14" t="n">
        <v>531</v>
      </c>
      <c r="C7" s="15" t="str">
        <f aca="false">VLOOKUP(B7,Names!$A:$D,2)</f>
        <v>Lilly-rose</v>
      </c>
      <c r="D7" s="15" t="str">
        <f aca="false">VLOOKUP(B7,Names!$A:$D,3)</f>
        <v>WARD</v>
      </c>
      <c r="E7" s="15" t="str">
        <f aca="false">VLOOKUP(B7,Names!$A:$D,4)</f>
        <v>Shercock A.C.</v>
      </c>
      <c r="F7" s="16" t="n">
        <v>10.75</v>
      </c>
      <c r="G7" s="17"/>
      <c r="H7" s="14" t="n">
        <v>1</v>
      </c>
      <c r="I7" s="14" t="n">
        <v>494</v>
      </c>
      <c r="J7" s="15" t="str">
        <f aca="false">VLOOKUP(I7,Names!$A:$D,2)</f>
        <v>Ben</v>
      </c>
      <c r="K7" s="15" t="str">
        <f aca="false">VLOOKUP(I7,Names!$A:$D,3)</f>
        <v>ROBINSON</v>
      </c>
      <c r="L7" s="15" t="str">
        <f aca="false">VLOOKUP(I7,Names!$A:$D,4)</f>
        <v>Rosses A.C.</v>
      </c>
      <c r="M7" s="16" t="n">
        <v>10.95</v>
      </c>
    </row>
    <row r="8" customFormat="false" ht="15.75" hidden="false" customHeight="true" outlineLevel="0" collapsed="false">
      <c r="A8" s="14" t="n">
        <v>2</v>
      </c>
      <c r="B8" s="14" t="n">
        <v>403</v>
      </c>
      <c r="C8" s="15" t="str">
        <f aca="false">VLOOKUP(B8,Names!$A:$D,2)</f>
        <v>Ailbhe</v>
      </c>
      <c r="D8" s="15" t="str">
        <f aca="false">VLOOKUP(B8,Names!$A:$D,3)</f>
        <v>BRETT</v>
      </c>
      <c r="E8" s="15" t="str">
        <f aca="false">VLOOKUP(B8,Names!$A:$D,4)</f>
        <v>Monaghan Phoenix A.C.</v>
      </c>
      <c r="F8" s="16" t="n">
        <v>11.96</v>
      </c>
      <c r="G8" s="2"/>
      <c r="H8" s="14" t="n">
        <v>2</v>
      </c>
      <c r="I8" s="14" t="n">
        <v>410</v>
      </c>
      <c r="J8" s="15" t="str">
        <f aca="false">VLOOKUP(I8,Names!$A:$D,2)</f>
        <v>Daragh</v>
      </c>
      <c r="K8" s="15" t="str">
        <f aca="false">VLOOKUP(I8,Names!$A:$D,3)</f>
        <v>CLERKIN</v>
      </c>
      <c r="L8" s="15" t="str">
        <f aca="false">VLOOKUP(I8,Names!$A:$D,4)</f>
        <v>Monaghan Phoenix A.C.</v>
      </c>
      <c r="M8" s="16" t="n">
        <v>9.79</v>
      </c>
    </row>
    <row r="9" customFormat="false" ht="15.75" hidden="false" customHeight="true" outlineLevel="0" collapsed="false">
      <c r="A9" s="14" t="n">
        <v>3</v>
      </c>
      <c r="B9" s="14" t="n">
        <v>256</v>
      </c>
      <c r="C9" s="15" t="str">
        <f aca="false">VLOOKUP(B9,Names!$A:$D,2)</f>
        <v>Maia</v>
      </c>
      <c r="D9" s="15" t="str">
        <f aca="false">VLOOKUP(B9,Names!$A:$D,3)</f>
        <v>MC GUIRK</v>
      </c>
      <c r="E9" s="15" t="str">
        <f aca="false">VLOOKUP(B9,Names!$A:$D,4)</f>
        <v>Letterkenny A.C.</v>
      </c>
      <c r="F9" s="16" t="n">
        <v>10.67</v>
      </c>
      <c r="G9" s="2"/>
      <c r="H9" s="14" t="n">
        <v>3</v>
      </c>
      <c r="I9" s="14" t="n">
        <v>260</v>
      </c>
      <c r="J9" s="15" t="str">
        <f aca="false">VLOOKUP(I9,Names!$A:$D,2)</f>
        <v>Matthew</v>
      </c>
      <c r="K9" s="15" t="str">
        <f aca="false">VLOOKUP(I9,Names!$A:$D,3)</f>
        <v>MC DEVITT</v>
      </c>
      <c r="L9" s="15" t="str">
        <f aca="false">VLOOKUP(I9,Names!$A:$D,4)</f>
        <v>Letterkenny A.C.</v>
      </c>
      <c r="M9" s="16" t="n">
        <v>10.2</v>
      </c>
    </row>
    <row r="10" customFormat="false" ht="15.75" hidden="false" customHeight="true" outlineLevel="0" collapsed="false">
      <c r="A10" s="14" t="n">
        <v>4</v>
      </c>
      <c r="B10" s="14" t="n">
        <v>238</v>
      </c>
      <c r="C10" s="15" t="str">
        <f aca="false">VLOOKUP(B10,Names!$A:$D,2)</f>
        <v>Sophia</v>
      </c>
      <c r="D10" s="15" t="str">
        <f aca="false">VLOOKUP(B10,Names!$A:$D,3)</f>
        <v>DIVER</v>
      </c>
      <c r="E10" s="15" t="str">
        <f aca="false">VLOOKUP(B10,Names!$A:$D,4)</f>
        <v>Killybegs A.C.</v>
      </c>
      <c r="F10" s="16" t="n">
        <v>11.26</v>
      </c>
      <c r="G10" s="2"/>
      <c r="H10" s="14" t="n">
        <v>4</v>
      </c>
      <c r="I10" s="14" t="n">
        <v>323</v>
      </c>
      <c r="J10" s="15" t="str">
        <f aca="false">VLOOKUP(I10,Names!$A:$D,2)</f>
        <v>Charlie</v>
      </c>
      <c r="K10" s="15" t="str">
        <f aca="false">VLOOKUP(I10,Names!$A:$D,3)</f>
        <v>O'BRIEN</v>
      </c>
      <c r="L10" s="15" t="str">
        <f aca="false">VLOOKUP(I10,Names!$A:$D,4)</f>
        <v>Letterkenny A.C.</v>
      </c>
      <c r="M10" s="16" t="n">
        <v>9.83</v>
      </c>
    </row>
    <row r="11" customFormat="false" ht="15.75" hidden="false" customHeight="true" outlineLevel="0" collapsed="false">
      <c r="A11" s="14" t="n">
        <v>5</v>
      </c>
      <c r="B11" s="14" t="n">
        <v>143</v>
      </c>
      <c r="C11" s="15" t="str">
        <f aca="false">VLOOKUP(B11,Names!$A:$D,2)</f>
        <v>Annie</v>
      </c>
      <c r="D11" s="15" t="str">
        <f aca="false">VLOOKUP(B11,Names!$A:$D,3)</f>
        <v>O MAHONEY</v>
      </c>
      <c r="E11" s="15" t="str">
        <f aca="false">VLOOKUP(B11,Names!$A:$D,4)</f>
        <v>Finn Valley A.C.</v>
      </c>
      <c r="F11" s="16" t="n">
        <v>11.32</v>
      </c>
      <c r="G11" s="2"/>
      <c r="H11" s="14" t="n">
        <v>5</v>
      </c>
      <c r="I11" s="14" t="n">
        <v>230</v>
      </c>
      <c r="J11" s="15" t="str">
        <f aca="false">VLOOKUP(I11,Names!$A:$D,2)</f>
        <v>Gerard</v>
      </c>
      <c r="K11" s="15" t="str">
        <f aca="false">VLOOKUP(I11,Names!$A:$D,3)</f>
        <v>MC HUGH</v>
      </c>
      <c r="L11" s="15" t="str">
        <f aca="false">VLOOKUP(I11,Names!$A:$D,4)</f>
        <v>Killybegs A.C.</v>
      </c>
      <c r="M11" s="16" t="n">
        <v>11.02</v>
      </c>
    </row>
    <row r="12" customFormat="false" ht="15.75" hidden="false" customHeight="true" outlineLevel="0" collapsed="false">
      <c r="A12" s="14" t="n">
        <v>6</v>
      </c>
      <c r="B12" s="14" t="n">
        <v>41</v>
      </c>
      <c r="C12" s="15" t="str">
        <f aca="false">VLOOKUP(B12,Names!$A:$D,2)</f>
        <v>Lily</v>
      </c>
      <c r="D12" s="15" t="str">
        <f aca="false">VLOOKUP(B12,Names!$A:$D,3)</f>
        <v>HENDERSON</v>
      </c>
      <c r="E12" s="15" t="str">
        <f aca="false">VLOOKUP(B12,Names!$A:$D,4)</f>
        <v>City of Lisburn A.C.</v>
      </c>
      <c r="F12" s="16" t="n">
        <v>10.23</v>
      </c>
      <c r="G12" s="2"/>
      <c r="H12" s="14" t="n">
        <v>6</v>
      </c>
      <c r="I12" s="14" t="n">
        <v>116</v>
      </c>
      <c r="J12" s="15" t="str">
        <f aca="false">VLOOKUP(I12,Names!$A:$D,2)</f>
        <v>Harry</v>
      </c>
      <c r="K12" s="15" t="str">
        <f aca="false">VLOOKUP(I12,Names!$A:$D,3)</f>
        <v>DEVINE</v>
      </c>
      <c r="L12" s="15" t="str">
        <f aca="false">VLOOKUP(I12,Names!$A:$D,4)</f>
        <v>Finn Valley A.C.</v>
      </c>
      <c r="M12" s="16" t="n">
        <v>10.65</v>
      </c>
    </row>
    <row r="13" customFormat="false" ht="15.75" hidden="false" customHeight="true" outlineLevel="0" collapsed="false">
      <c r="G13" s="2"/>
    </row>
    <row r="14" customFormat="false" ht="15.75" hidden="false" customHeight="true" outlineLevel="0" collapsed="false">
      <c r="A14" s="11" t="s">
        <v>800</v>
      </c>
      <c r="B14" s="11"/>
      <c r="C14" s="18" t="s">
        <v>806</v>
      </c>
      <c r="D14" s="12"/>
      <c r="E14" s="12"/>
      <c r="F14" s="13"/>
      <c r="G14" s="2"/>
      <c r="H14" s="11" t="s">
        <v>802</v>
      </c>
      <c r="I14" s="11"/>
      <c r="J14" s="18" t="s">
        <v>806</v>
      </c>
      <c r="K14" s="12"/>
      <c r="L14" s="12"/>
      <c r="M14" s="13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customFormat="false" ht="15.75" hidden="false" customHeight="true" outlineLevel="0" collapsed="false">
      <c r="A15" s="14" t="s">
        <v>803</v>
      </c>
      <c r="B15" s="14" t="s">
        <v>804</v>
      </c>
      <c r="C15" s="15" t="s">
        <v>1</v>
      </c>
      <c r="D15" s="15" t="s">
        <v>2</v>
      </c>
      <c r="E15" s="15" t="s">
        <v>3</v>
      </c>
      <c r="F15" s="15" t="s">
        <v>805</v>
      </c>
      <c r="G15" s="2"/>
      <c r="H15" s="14" t="s">
        <v>803</v>
      </c>
      <c r="I15" s="14" t="s">
        <v>804</v>
      </c>
      <c r="J15" s="15" t="s">
        <v>1</v>
      </c>
      <c r="K15" s="15" t="s">
        <v>2</v>
      </c>
      <c r="L15" s="15" t="s">
        <v>3</v>
      </c>
      <c r="M15" s="15" t="s">
        <v>805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customFormat="false" ht="15.75" hidden="false" customHeight="true" outlineLevel="0" collapsed="false">
      <c r="A16" s="14" t="n">
        <v>1</v>
      </c>
      <c r="B16" s="14" t="n">
        <v>529</v>
      </c>
      <c r="C16" s="15" t="str">
        <f aca="false">VLOOKUP(B16,Names!$A:$D,2)</f>
        <v>Aoife</v>
      </c>
      <c r="D16" s="15" t="str">
        <f aca="false">VLOOKUP(B16,Names!$A:$D,3)</f>
        <v>BYRNE</v>
      </c>
      <c r="E16" s="15" t="str">
        <f aca="false">VLOOKUP(B16,Names!$A:$D,4)</f>
        <v>Shercock A.C.</v>
      </c>
      <c r="F16" s="16" t="n">
        <v>11.54</v>
      </c>
      <c r="G16" s="17"/>
      <c r="H16" s="14" t="n">
        <v>1</v>
      </c>
      <c r="I16" s="14" t="n">
        <v>475</v>
      </c>
      <c r="J16" s="15" t="str">
        <f aca="false">VLOOKUP(I16,Names!$A:$D,2)</f>
        <v>Dylan</v>
      </c>
      <c r="K16" s="15" t="str">
        <f aca="false">VLOOKUP(I16,Names!$A:$D,3)</f>
        <v>WALSH</v>
      </c>
      <c r="L16" s="15" t="str">
        <f aca="false">VLOOKUP(I16,Names!$A:$D,4)</f>
        <v>Rosses A.C.</v>
      </c>
      <c r="M16" s="16" t="n">
        <v>15.38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customFormat="false" ht="15.75" hidden="false" customHeight="true" outlineLevel="0" collapsed="false">
      <c r="A17" s="14" t="n">
        <v>2</v>
      </c>
      <c r="B17" s="14" t="n">
        <v>358</v>
      </c>
      <c r="C17" s="15" t="str">
        <f aca="false">VLOOKUP(B17,Names!$A:$D,2)</f>
        <v>Olivia</v>
      </c>
      <c r="D17" s="15" t="str">
        <f aca="false">VLOOKUP(B17,Names!$A:$D,3)</f>
        <v>ANDERSON</v>
      </c>
      <c r="E17" s="15" t="str">
        <f aca="false">VLOOKUP(B17,Names!$A:$D,4)</f>
        <v>Milford A.C.</v>
      </c>
      <c r="F17" s="16" t="n">
        <v>11.31</v>
      </c>
      <c r="G17" s="2"/>
      <c r="H17" s="14" t="n">
        <v>2</v>
      </c>
      <c r="I17" s="14" t="n">
        <v>387</v>
      </c>
      <c r="J17" s="15" t="str">
        <f aca="false">VLOOKUP(I17,Names!$A:$D,2)</f>
        <v>Flynn</v>
      </c>
      <c r="K17" s="15" t="str">
        <f aca="false">VLOOKUP(I17,Names!$A:$D,3)</f>
        <v>DURNIN</v>
      </c>
      <c r="L17" s="15" t="str">
        <f aca="false">VLOOKUP(I17,Names!$A:$D,4)</f>
        <v>Monaghan Phoenix A.C.</v>
      </c>
      <c r="M17" s="16" t="n">
        <v>10.19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customFormat="false" ht="15.75" hidden="false" customHeight="true" outlineLevel="0" collapsed="false">
      <c r="A18" s="14" t="n">
        <v>3</v>
      </c>
      <c r="B18" s="14" t="n">
        <v>259</v>
      </c>
      <c r="C18" s="15" t="str">
        <f aca="false">VLOOKUP(B18,Names!$A:$D,2)</f>
        <v>Abbey</v>
      </c>
      <c r="D18" s="15" t="str">
        <f aca="false">VLOOKUP(B18,Names!$A:$D,3)</f>
        <v>HARKIN</v>
      </c>
      <c r="E18" s="15" t="str">
        <f aca="false">VLOOKUP(B18,Names!$A:$D,4)</f>
        <v>Letterkenny A.C.</v>
      </c>
      <c r="F18" s="16" t="n">
        <v>10.16</v>
      </c>
      <c r="G18" s="2"/>
      <c r="H18" s="14" t="n">
        <v>3</v>
      </c>
      <c r="I18" s="14" t="n">
        <v>318</v>
      </c>
      <c r="J18" s="15" t="str">
        <f aca="false">VLOOKUP(I18,Names!$A:$D,2)</f>
        <v>Reuben</v>
      </c>
      <c r="K18" s="15" t="str">
        <f aca="false">VLOOKUP(I18,Names!$A:$D,3)</f>
        <v>DADON</v>
      </c>
      <c r="L18" s="15" t="str">
        <f aca="false">VLOOKUP(I18,Names!$A:$D,4)</f>
        <v>Letterkenny A.C.</v>
      </c>
      <c r="M18" s="16" t="n">
        <v>11.12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customFormat="false" ht="15.75" hidden="false" customHeight="true" outlineLevel="0" collapsed="false">
      <c r="A19" s="14" t="n">
        <v>4</v>
      </c>
      <c r="B19" s="14" t="n">
        <v>237</v>
      </c>
      <c r="C19" s="15" t="str">
        <f aca="false">VLOOKUP(B19,Names!$A:$D,2)</f>
        <v>Brianne</v>
      </c>
      <c r="D19" s="15" t="str">
        <f aca="false">VLOOKUP(B19,Names!$A:$D,3)</f>
        <v>MC FARLANE</v>
      </c>
      <c r="E19" s="15" t="str">
        <f aca="false">VLOOKUP(B19,Names!$A:$D,4)</f>
        <v>Killybegs A.C.</v>
      </c>
      <c r="F19" s="16" t="n">
        <v>10.64</v>
      </c>
      <c r="G19" s="2"/>
      <c r="H19" s="14" t="n">
        <v>4</v>
      </c>
      <c r="I19" s="14" t="n">
        <v>248</v>
      </c>
      <c r="J19" s="15" t="str">
        <f aca="false">VLOOKUP(I19,Names!$A:$D,2)</f>
        <v>Byron</v>
      </c>
      <c r="K19" s="15" t="str">
        <f aca="false">VLOOKUP(I19,Names!$A:$D,3)</f>
        <v>ROBINSON BOYLE</v>
      </c>
      <c r="L19" s="15" t="str">
        <f aca="false">VLOOKUP(I19,Names!$A:$D,4)</f>
        <v>Killybegs A.C.</v>
      </c>
      <c r="M19" s="16" t="n">
        <v>10.32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customFormat="false" ht="15.75" hidden="false" customHeight="true" outlineLevel="0" collapsed="false">
      <c r="A20" s="14" t="n">
        <v>5</v>
      </c>
      <c r="B20" s="14" t="n">
        <v>79</v>
      </c>
      <c r="C20" s="15" t="str">
        <f aca="false">VLOOKUP(B20,Names!$A:$D,2)</f>
        <v>Alanna</v>
      </c>
      <c r="D20" s="15" t="str">
        <f aca="false">VLOOKUP(B20,Names!$A:$D,3)</f>
        <v>CURRAN</v>
      </c>
      <c r="E20" s="15" t="str">
        <f aca="false">VLOOKUP(B20,Names!$A:$D,4)</f>
        <v>Cranford A.C.</v>
      </c>
      <c r="F20" s="16" t="n">
        <v>10.77</v>
      </c>
      <c r="G20" s="2"/>
      <c r="H20" s="20" t="n">
        <v>5</v>
      </c>
      <c r="I20" s="20" t="n">
        <v>219</v>
      </c>
      <c r="J20" s="21" t="str">
        <f aca="false">VLOOKUP(I20,Names!$A:$D,2)</f>
        <v>Javed</v>
      </c>
      <c r="K20" s="21" t="str">
        <f aca="false">VLOOKUP(I20,Names!$A:$D,3)</f>
        <v>BRADY</v>
      </c>
      <c r="L20" s="21" t="str">
        <f aca="false">VLOOKUP(I20,Names!$A:$D,4)</f>
        <v>Innyvale A.C.</v>
      </c>
      <c r="M20" s="22" t="n">
        <v>12.04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customFormat="false" ht="15.75" hidden="false" customHeight="true" outlineLevel="0" collapsed="false">
      <c r="A21" s="14" t="n">
        <v>6</v>
      </c>
      <c r="B21" s="14" t="n">
        <v>624</v>
      </c>
      <c r="C21" s="15" t="str">
        <f aca="false">VLOOKUP(B21,Names!$A:$D,2)</f>
        <v>Muirreann</v>
      </c>
      <c r="D21" s="15" t="str">
        <f aca="false">VLOOKUP(B21,Names!$A:$D,3)</f>
        <v>Furey</v>
      </c>
      <c r="E21" s="15" t="str">
        <f aca="false">VLOOKUP(B21,Names!$A:$D,4)</f>
        <v>City of Derry Spartans</v>
      </c>
      <c r="F21" s="16" t="n">
        <v>11.13</v>
      </c>
      <c r="G21" s="2"/>
      <c r="H21" s="14" t="n">
        <v>6</v>
      </c>
      <c r="I21" s="14"/>
      <c r="J21" s="15" t="e">
        <f aca="false">VLOOKUP(I21,Names!$A:$D,2)</f>
        <v>#N/A</v>
      </c>
      <c r="K21" s="15" t="e">
        <f aca="false">VLOOKUP(I21,Names!$A:$D,3)</f>
        <v>#N/A</v>
      </c>
      <c r="L21" s="15" t="e">
        <f aca="false">VLOOKUP(I21,Names!$A:$D,4)</f>
        <v>#N/A</v>
      </c>
      <c r="M21" s="16"/>
    </row>
    <row r="22" customFormat="false" ht="15.75" hidden="false" customHeight="true" outlineLevel="0" collapsed="false">
      <c r="A22" s="23"/>
      <c r="B22" s="23"/>
      <c r="C22" s="24"/>
      <c r="D22" s="24"/>
      <c r="E22" s="24"/>
      <c r="F22" s="24"/>
      <c r="G22" s="2"/>
      <c r="H22" s="23"/>
      <c r="I22" s="23"/>
      <c r="J22" s="24"/>
      <c r="K22" s="24"/>
      <c r="L22" s="24"/>
      <c r="M22" s="24"/>
    </row>
    <row r="23" customFormat="false" ht="15.75" hidden="false" customHeight="true" outlineLevel="0" collapsed="false">
      <c r="A23" s="11" t="s">
        <v>800</v>
      </c>
      <c r="B23" s="11"/>
      <c r="C23" s="18" t="s">
        <v>807</v>
      </c>
      <c r="D23" s="12"/>
      <c r="E23" s="12"/>
      <c r="F23" s="13"/>
      <c r="G23" s="2"/>
      <c r="H23" s="11" t="s">
        <v>802</v>
      </c>
      <c r="I23" s="11"/>
      <c r="J23" s="18" t="s">
        <v>807</v>
      </c>
      <c r="K23" s="12"/>
      <c r="L23" s="12"/>
      <c r="M23" s="13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customFormat="false" ht="15.75" hidden="false" customHeight="true" outlineLevel="0" collapsed="false">
      <c r="A24" s="14" t="s">
        <v>803</v>
      </c>
      <c r="B24" s="14" t="s">
        <v>804</v>
      </c>
      <c r="C24" s="15" t="s">
        <v>1</v>
      </c>
      <c r="D24" s="15" t="s">
        <v>2</v>
      </c>
      <c r="E24" s="15" t="s">
        <v>3</v>
      </c>
      <c r="F24" s="15" t="s">
        <v>805</v>
      </c>
      <c r="G24" s="2"/>
      <c r="H24" s="14" t="s">
        <v>803</v>
      </c>
      <c r="I24" s="14" t="s">
        <v>804</v>
      </c>
      <c r="J24" s="15" t="s">
        <v>1</v>
      </c>
      <c r="K24" s="15" t="s">
        <v>2</v>
      </c>
      <c r="L24" s="15" t="s">
        <v>3</v>
      </c>
      <c r="M24" s="15" t="s">
        <v>805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customFormat="false" ht="15.75" hidden="false" customHeight="true" outlineLevel="0" collapsed="false">
      <c r="A25" s="14" t="n">
        <v>1</v>
      </c>
      <c r="B25" s="14" t="n">
        <v>348</v>
      </c>
      <c r="C25" s="15" t="str">
        <f aca="false">VLOOKUP(B25,Names!$A:$D,2)</f>
        <v>Fiadh</v>
      </c>
      <c r="D25" s="15" t="str">
        <f aca="false">VLOOKUP(B25,Names!$A:$D,3)</f>
        <v>DALY</v>
      </c>
      <c r="E25" s="15" t="str">
        <f aca="false">VLOOKUP(B25,Names!$A:$D,4)</f>
        <v>Lifford Strabane A.C.</v>
      </c>
      <c r="F25" s="16" t="n">
        <v>10.77</v>
      </c>
      <c r="G25" s="17"/>
      <c r="H25" s="14" t="n">
        <v>1</v>
      </c>
      <c r="I25" s="14" t="n">
        <v>455</v>
      </c>
      <c r="J25" s="15" t="str">
        <f aca="false">VLOOKUP(I25,Names!$A:$D,2)</f>
        <v>Liam</v>
      </c>
      <c r="K25" s="15" t="str">
        <f aca="false">VLOOKUP(I25,Names!$A:$D,3)</f>
        <v>GRAHAM</v>
      </c>
      <c r="L25" s="15" t="str">
        <f aca="false">VLOOKUP(I25,Names!$A:$D,4)</f>
        <v>Rosses A.C.</v>
      </c>
      <c r="M25" s="16" t="n">
        <v>11.21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customFormat="false" ht="15.75" hidden="false" customHeight="true" outlineLevel="0" collapsed="false">
      <c r="A26" s="14" t="n">
        <v>2</v>
      </c>
      <c r="B26" s="14" t="n">
        <v>315</v>
      </c>
      <c r="C26" s="15" t="str">
        <f aca="false">VLOOKUP(B26,Names!$A:$D,2)</f>
        <v>Aoibhinn</v>
      </c>
      <c r="D26" s="15" t="str">
        <f aca="false">VLOOKUP(B26,Names!$A:$D,3)</f>
        <v>FRIEL</v>
      </c>
      <c r="E26" s="15" t="str">
        <f aca="false">VLOOKUP(B26,Names!$A:$D,4)</f>
        <v>Letterkenny A.C.</v>
      </c>
      <c r="F26" s="16" t="n">
        <v>10.94</v>
      </c>
      <c r="G26" s="2"/>
      <c r="H26" s="14" t="n">
        <v>2</v>
      </c>
      <c r="I26" s="14" t="n">
        <v>278</v>
      </c>
      <c r="J26" s="15" t="str">
        <f aca="false">VLOOKUP(I26,Names!$A:$D,2)</f>
        <v>Fionn</v>
      </c>
      <c r="K26" s="15" t="str">
        <f aca="false">VLOOKUP(I26,Names!$A:$D,3)</f>
        <v>MAGUIRE</v>
      </c>
      <c r="L26" s="15" t="str">
        <f aca="false">VLOOKUP(I26,Names!$A:$D,4)</f>
        <v>Letterkenny A.C.</v>
      </c>
      <c r="M26" s="16" t="n">
        <v>11.2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customFormat="false" ht="15.75" hidden="false" customHeight="true" outlineLevel="0" collapsed="false">
      <c r="A27" s="14" t="n">
        <v>3</v>
      </c>
      <c r="B27" s="14" t="n">
        <v>235</v>
      </c>
      <c r="C27" s="15" t="str">
        <f aca="false">VLOOKUP(B27,Names!$A:$D,2)</f>
        <v>Eimear</v>
      </c>
      <c r="D27" s="15" t="str">
        <f aca="false">VLOOKUP(B27,Names!$A:$D,3)</f>
        <v>REYNOLDS</v>
      </c>
      <c r="E27" s="15" t="str">
        <f aca="false">VLOOKUP(B27,Names!$A:$D,4)</f>
        <v>Killybegs A.C.</v>
      </c>
      <c r="F27" s="16" t="n">
        <v>11.27</v>
      </c>
      <c r="G27" s="2"/>
      <c r="H27" s="14" t="n">
        <v>3</v>
      </c>
      <c r="I27" s="14" t="n">
        <v>231</v>
      </c>
      <c r="J27" s="15" t="str">
        <f aca="false">VLOOKUP(I27,Names!$A:$D,2)</f>
        <v>Egor</v>
      </c>
      <c r="K27" s="15" t="str">
        <f aca="false">VLOOKUP(I27,Names!$A:$D,3)</f>
        <v>KLOCHKOV</v>
      </c>
      <c r="L27" s="15" t="str">
        <f aca="false">VLOOKUP(I27,Names!$A:$D,4)</f>
        <v>Killybegs A.C.</v>
      </c>
      <c r="M27" s="16" t="n">
        <v>10.37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customFormat="false" ht="15.75" hidden="false" customHeight="true" outlineLevel="0" collapsed="false">
      <c r="A28" s="14" t="n">
        <v>4</v>
      </c>
      <c r="B28" s="14" t="n">
        <v>95</v>
      </c>
      <c r="C28" s="15" t="str">
        <f aca="false">VLOOKUP(B28,Names!$A:$D,2)</f>
        <v>Erin</v>
      </c>
      <c r="D28" s="15" t="str">
        <f aca="false">VLOOKUP(B28,Names!$A:$D,3)</f>
        <v>MOY</v>
      </c>
      <c r="E28" s="15" t="str">
        <f aca="false">VLOOKUP(B28,Names!$A:$D,4)</f>
        <v>Finn Valley A.C.</v>
      </c>
      <c r="F28" s="16" t="n">
        <v>10.2</v>
      </c>
      <c r="G28" s="2"/>
      <c r="H28" s="14" t="n">
        <v>4</v>
      </c>
      <c r="I28" s="14" t="n">
        <v>193</v>
      </c>
      <c r="J28" s="15" t="str">
        <f aca="false">VLOOKUP(I28,Names!$A:$D,2)</f>
        <v>Oisin</v>
      </c>
      <c r="K28" s="15" t="str">
        <f aca="false">VLOOKUP(I28,Names!$A:$D,3)</f>
        <v>MC MEEL</v>
      </c>
      <c r="L28" s="15" t="str">
        <f aca="false">VLOOKUP(I28,Names!$A:$D,4)</f>
        <v>Glaslough Harriers A.C.</v>
      </c>
      <c r="M28" s="16" t="n">
        <v>12.51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customFormat="false" ht="15.75" hidden="false" customHeight="true" outlineLevel="0" collapsed="false">
      <c r="A29" s="14" t="n">
        <v>5</v>
      </c>
      <c r="B29" s="14" t="n">
        <v>73</v>
      </c>
      <c r="C29" s="15" t="str">
        <f aca="false">VLOOKUP(B29,Names!$A:$D,2)</f>
        <v>Amelia-lily</v>
      </c>
      <c r="D29" s="15" t="str">
        <f aca="false">VLOOKUP(B29,Names!$A:$D,3)</f>
        <v>MCGEE</v>
      </c>
      <c r="E29" s="15" t="str">
        <f aca="false">VLOOKUP(B29,Names!$A:$D,4)</f>
        <v>Cranford A.C.</v>
      </c>
      <c r="F29" s="16" t="n">
        <v>12.45</v>
      </c>
      <c r="G29" s="2"/>
      <c r="H29" s="14" t="n">
        <v>5</v>
      </c>
      <c r="I29" s="14" t="n">
        <v>630</v>
      </c>
      <c r="J29" s="15" t="str">
        <f aca="false">VLOOKUP(I29,Names!$A:$D,2)</f>
        <v>Darragh</v>
      </c>
      <c r="K29" s="15" t="str">
        <f aca="false">VLOOKUP(I29,Names!$A:$D,3)</f>
        <v>Wilson</v>
      </c>
      <c r="L29" s="15" t="str">
        <f aca="false">VLOOKUP(I29,Names!$A:$D,4)</f>
        <v>City of Derry Spartans</v>
      </c>
      <c r="M29" s="16" t="n">
        <v>10.9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customFormat="false" ht="15.75" hidden="false" customHeight="true" outlineLevel="0" collapsed="false">
      <c r="A30" s="23"/>
      <c r="B30" s="23"/>
      <c r="C30" s="24"/>
      <c r="D30" s="24"/>
      <c r="E30" s="24"/>
      <c r="F30" s="24"/>
      <c r="G30" s="2"/>
      <c r="H30" s="23"/>
      <c r="I30" s="23"/>
      <c r="J30" s="24"/>
      <c r="K30" s="24"/>
      <c r="L30" s="24"/>
      <c r="M30" s="24"/>
    </row>
    <row r="31" customFormat="false" ht="15.75" hidden="false" customHeight="true" outlineLevel="0" collapsed="false">
      <c r="A31" s="11" t="s">
        <v>800</v>
      </c>
      <c r="B31" s="11"/>
      <c r="C31" s="18" t="s">
        <v>808</v>
      </c>
      <c r="D31" s="12"/>
      <c r="E31" s="12"/>
      <c r="F31" s="13"/>
      <c r="G31" s="2"/>
      <c r="H31" s="11" t="s">
        <v>802</v>
      </c>
      <c r="I31" s="11"/>
      <c r="J31" s="18" t="s">
        <v>808</v>
      </c>
      <c r="K31" s="12"/>
      <c r="L31" s="12"/>
      <c r="M31" s="13"/>
    </row>
    <row r="32" customFormat="false" ht="15.75" hidden="false" customHeight="true" outlineLevel="0" collapsed="false">
      <c r="A32" s="14" t="s">
        <v>803</v>
      </c>
      <c r="B32" s="14" t="s">
        <v>804</v>
      </c>
      <c r="C32" s="15" t="s">
        <v>1</v>
      </c>
      <c r="D32" s="15" t="s">
        <v>2</v>
      </c>
      <c r="E32" s="15" t="s">
        <v>3</v>
      </c>
      <c r="F32" s="15" t="s">
        <v>805</v>
      </c>
      <c r="G32" s="2"/>
      <c r="H32" s="14" t="s">
        <v>803</v>
      </c>
      <c r="I32" s="14" t="s">
        <v>804</v>
      </c>
      <c r="J32" s="15" t="s">
        <v>1</v>
      </c>
      <c r="K32" s="15" t="s">
        <v>2</v>
      </c>
      <c r="L32" s="15" t="s">
        <v>3</v>
      </c>
      <c r="M32" s="15" t="s">
        <v>805</v>
      </c>
    </row>
    <row r="33" customFormat="false" ht="15.75" hidden="false" customHeight="true" outlineLevel="0" collapsed="false">
      <c r="A33" s="14" t="n">
        <v>1</v>
      </c>
      <c r="B33" s="14" t="n">
        <v>444</v>
      </c>
      <c r="C33" s="15" t="str">
        <f aca="false">VLOOKUP(B33,Names!$A:$D,2)</f>
        <v>Amy</v>
      </c>
      <c r="D33" s="15" t="str">
        <f aca="false">VLOOKUP(B33,Names!$A:$D,3)</f>
        <v>MC DAID</v>
      </c>
      <c r="E33" s="15" t="str">
        <f aca="false">VLOOKUP(B33,Names!$A:$D,4)</f>
        <v>Olympian Youth A.C.</v>
      </c>
      <c r="F33" s="16" t="n">
        <v>11.34</v>
      </c>
      <c r="G33" s="17"/>
      <c r="H33" s="14" t="n">
        <v>1</v>
      </c>
      <c r="I33" s="14" t="n">
        <v>432</v>
      </c>
      <c r="J33" s="15" t="str">
        <f aca="false">VLOOKUP(I33,Names!$A:$D,2)</f>
        <v>Ronan</v>
      </c>
      <c r="K33" s="15" t="str">
        <f aca="false">VLOOKUP(I33,Names!$A:$D,3)</f>
        <v>CARTY</v>
      </c>
      <c r="L33" s="15" t="str">
        <f aca="false">VLOOKUP(I33,Names!$A:$D,4)</f>
        <v>Olympian Youth A.C.</v>
      </c>
      <c r="M33" s="16" t="n">
        <v>11.14</v>
      </c>
    </row>
    <row r="34" customFormat="false" ht="15.75" hidden="false" customHeight="true" outlineLevel="0" collapsed="false">
      <c r="A34" s="14" t="n">
        <v>2</v>
      </c>
      <c r="B34" s="14" t="n">
        <v>330</v>
      </c>
      <c r="C34" s="15" t="str">
        <f aca="false">VLOOKUP(B34,Names!$A:$D,2)</f>
        <v>Fiadh</v>
      </c>
      <c r="D34" s="15" t="str">
        <f aca="false">VLOOKUP(B34,Names!$A:$D,3)</f>
        <v>DEVINE</v>
      </c>
      <c r="E34" s="15" t="str">
        <f aca="false">VLOOKUP(B34,Names!$A:$D,4)</f>
        <v>Lifford Strabane A.C.</v>
      </c>
      <c r="F34" s="16" t="n">
        <v>11.66</v>
      </c>
      <c r="G34" s="2"/>
      <c r="H34" s="14" t="n">
        <v>2</v>
      </c>
      <c r="I34" s="14" t="n">
        <v>305</v>
      </c>
      <c r="J34" s="15" t="str">
        <f aca="false">VLOOKUP(I34,Names!$A:$D,2)</f>
        <v>Eoin</v>
      </c>
      <c r="K34" s="15" t="str">
        <f aca="false">VLOOKUP(I34,Names!$A:$D,3)</f>
        <v>CUSKELLY</v>
      </c>
      <c r="L34" s="15" t="str">
        <f aca="false">VLOOKUP(I34,Names!$A:$D,4)</f>
        <v>Letterkenny A.C.</v>
      </c>
      <c r="M34" s="16" t="n">
        <v>10.08</v>
      </c>
    </row>
    <row r="35" customFormat="false" ht="15.75" hidden="false" customHeight="true" outlineLevel="0" collapsed="false">
      <c r="A35" s="14" t="n">
        <v>3</v>
      </c>
      <c r="B35" s="14" t="n">
        <v>320</v>
      </c>
      <c r="C35" s="15" t="str">
        <f aca="false">VLOOKUP(B35,Names!$A:$D,2)</f>
        <v>Sarah</v>
      </c>
      <c r="D35" s="15" t="str">
        <f aca="false">VLOOKUP(B35,Names!$A:$D,3)</f>
        <v>RUSSELL</v>
      </c>
      <c r="E35" s="15" t="str">
        <f aca="false">VLOOKUP(B35,Names!$A:$D,4)</f>
        <v>Letterkenny A.C.</v>
      </c>
      <c r="F35" s="16" t="n">
        <v>10.72</v>
      </c>
      <c r="G35" s="2"/>
      <c r="H35" s="14" t="n">
        <v>3</v>
      </c>
      <c r="I35" s="14" t="n">
        <v>287</v>
      </c>
      <c r="J35" s="15" t="str">
        <f aca="false">VLOOKUP(I35,Names!$A:$D,2)</f>
        <v>Oran</v>
      </c>
      <c r="K35" s="15" t="str">
        <f aca="false">VLOOKUP(I35,Names!$A:$D,3)</f>
        <v>GALLAGHER</v>
      </c>
      <c r="L35" s="15" t="str">
        <f aca="false">VLOOKUP(I35,Names!$A:$D,4)</f>
        <v>Letterkenny A.C.</v>
      </c>
      <c r="M35" s="16" t="n">
        <v>10.39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customFormat="false" ht="15.75" hidden="false" customHeight="true" outlineLevel="0" collapsed="false">
      <c r="A36" s="14" t="n">
        <v>4</v>
      </c>
      <c r="B36" s="14" t="n">
        <v>188</v>
      </c>
      <c r="C36" s="15" t="str">
        <f aca="false">VLOOKUP(B36,Names!$A:$D,2)</f>
        <v>Rachel</v>
      </c>
      <c r="D36" s="15" t="str">
        <f aca="false">VLOOKUP(B36,Names!$A:$D,3)</f>
        <v>LAVERY</v>
      </c>
      <c r="E36" s="15" t="str">
        <f aca="false">VLOOKUP(B36,Names!$A:$D,4)</f>
        <v>Glaslough Harriers A.C.</v>
      </c>
      <c r="F36" s="16" t="n">
        <v>11.3</v>
      </c>
      <c r="G36" s="2"/>
      <c r="H36" s="14" t="n">
        <v>4</v>
      </c>
      <c r="I36" s="14" t="n">
        <v>152</v>
      </c>
      <c r="J36" s="15" t="str">
        <f aca="false">VLOOKUP(I36,Names!$A:$D,2)</f>
        <v>Darragh</v>
      </c>
      <c r="K36" s="15" t="str">
        <f aca="false">VLOOKUP(I36,Names!$A:$D,3)</f>
        <v>IRWIN</v>
      </c>
      <c r="L36" s="15" t="str">
        <f aca="false">VLOOKUP(I36,Names!$A:$D,4)</f>
        <v>Finn Valley A.C.</v>
      </c>
      <c r="M36" s="16" t="n">
        <v>10.49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customFormat="false" ht="15.75" hidden="false" customHeight="true" outlineLevel="0" collapsed="false">
      <c r="A37" s="14" t="n">
        <v>5</v>
      </c>
      <c r="B37" s="14" t="n">
        <v>93</v>
      </c>
      <c r="C37" s="15" t="str">
        <f aca="false">VLOOKUP(B37,Names!$A:$D,2)</f>
        <v>Ciara</v>
      </c>
      <c r="D37" s="15" t="str">
        <f aca="false">VLOOKUP(B37,Names!$A:$D,3)</f>
        <v>LAFFERTY</v>
      </c>
      <c r="E37" s="15" t="str">
        <f aca="false">VLOOKUP(B37,Names!$A:$D,4)</f>
        <v>Finn Valley A.C.</v>
      </c>
      <c r="F37" s="16" t="n">
        <v>11.07</v>
      </c>
      <c r="G37" s="2"/>
      <c r="H37" s="14" t="n">
        <v>5</v>
      </c>
      <c r="I37" s="14"/>
      <c r="J37" s="15" t="e">
        <f aca="false">VLOOKUP(I37,Names!$A:$D,2)</f>
        <v>#N/A</v>
      </c>
      <c r="K37" s="15" t="e">
        <f aca="false">VLOOKUP(I37,Names!$A:$D,3)</f>
        <v>#N/A</v>
      </c>
      <c r="L37" s="15" t="e">
        <f aca="false">VLOOKUP(I37,Names!$A:$D,4)</f>
        <v>#N/A</v>
      </c>
      <c r="M37" s="16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customFormat="false" ht="15.75" hidden="false" customHeight="true" outlineLevel="0" collapsed="false">
      <c r="A38" s="14" t="n">
        <v>6</v>
      </c>
      <c r="B38" s="14" t="n">
        <v>47</v>
      </c>
      <c r="C38" s="15" t="str">
        <f aca="false">VLOOKUP(B38,Names!$A:$D,2)</f>
        <v>Mya</v>
      </c>
      <c r="D38" s="15" t="str">
        <f aca="false">VLOOKUP(B38,Names!$A:$D,3)</f>
        <v>LINDEN</v>
      </c>
      <c r="E38" s="15" t="str">
        <f aca="false">VLOOKUP(B38,Names!$A:$D,4)</f>
        <v>Clones A.C.</v>
      </c>
      <c r="F38" s="16" t="n">
        <v>10.13</v>
      </c>
      <c r="G38" s="2"/>
      <c r="H38" s="14" t="n">
        <v>6</v>
      </c>
      <c r="I38" s="14"/>
      <c r="J38" s="15" t="e">
        <f aca="false">VLOOKUP(I38,Names!$A:$D,2)</f>
        <v>#N/A</v>
      </c>
      <c r="K38" s="15" t="e">
        <f aca="false">VLOOKUP(I38,Names!$A:$D,3)</f>
        <v>#N/A</v>
      </c>
      <c r="L38" s="15" t="e">
        <f aca="false">VLOOKUP(I38,Names!$A:$D,4)</f>
        <v>#N/A</v>
      </c>
      <c r="M38" s="16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customFormat="false" ht="15.75" hidden="false" customHeight="true" outlineLevel="0" collapsed="false">
      <c r="A39" s="19"/>
      <c r="B39" s="25"/>
      <c r="C39" s="26"/>
      <c r="D39" s="26"/>
      <c r="E39" s="26"/>
      <c r="F39" s="27"/>
      <c r="G39" s="25"/>
      <c r="H39" s="28"/>
      <c r="I39" s="25"/>
      <c r="J39" s="26"/>
      <c r="K39" s="27"/>
      <c r="L39" s="27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customFormat="false" ht="15.75" hidden="false" customHeight="true" outlineLevel="0" collapsed="false">
      <c r="A40" s="29" t="s">
        <v>809</v>
      </c>
      <c r="B40" s="29"/>
      <c r="C40" s="29"/>
      <c r="D40" s="29"/>
      <c r="E40" s="29"/>
      <c r="F40" s="29"/>
      <c r="G40" s="2"/>
      <c r="H40" s="29" t="s">
        <v>810</v>
      </c>
      <c r="I40" s="29"/>
      <c r="J40" s="29"/>
      <c r="K40" s="29"/>
      <c r="L40" s="29"/>
      <c r="M40" s="29"/>
    </row>
    <row r="41" customFormat="false" ht="15.75" hidden="false" customHeight="true" outlineLevel="0" collapsed="false">
      <c r="A41" s="14" t="s">
        <v>803</v>
      </c>
      <c r="B41" s="14" t="s">
        <v>804</v>
      </c>
      <c r="C41" s="15" t="s">
        <v>1</v>
      </c>
      <c r="D41" s="15" t="s">
        <v>2</v>
      </c>
      <c r="E41" s="15" t="s">
        <v>3</v>
      </c>
      <c r="F41" s="15" t="s">
        <v>805</v>
      </c>
      <c r="G41" s="2"/>
      <c r="H41" s="14" t="s">
        <v>803</v>
      </c>
      <c r="I41" s="14" t="s">
        <v>804</v>
      </c>
      <c r="J41" s="15" t="s">
        <v>1</v>
      </c>
      <c r="K41" s="15" t="s">
        <v>2</v>
      </c>
      <c r="L41" s="15" t="s">
        <v>3</v>
      </c>
      <c r="M41" s="15" t="s">
        <v>805</v>
      </c>
    </row>
    <row r="42" customFormat="false" ht="15.75" hidden="false" customHeight="true" outlineLevel="0" collapsed="false">
      <c r="A42" s="14" t="n">
        <v>1</v>
      </c>
      <c r="B42" s="14" t="n">
        <v>47</v>
      </c>
      <c r="C42" s="15" t="str">
        <f aca="false">VLOOKUP(B42,Names!$A:$D,2)</f>
        <v>Mya</v>
      </c>
      <c r="D42" s="15" t="str">
        <f aca="false">VLOOKUP(B42,Names!$A:$D,3)</f>
        <v>LINDEN</v>
      </c>
      <c r="E42" s="15" t="str">
        <f aca="false">VLOOKUP(B42,Names!$A:$D,4)</f>
        <v>Clones A.C.</v>
      </c>
      <c r="F42" s="16" t="n">
        <v>10.13</v>
      </c>
      <c r="G42" s="2"/>
      <c r="H42" s="14" t="n">
        <v>1</v>
      </c>
      <c r="I42" s="14" t="n">
        <v>410</v>
      </c>
      <c r="J42" s="15" t="str">
        <f aca="false">VLOOKUP(I42,Names!$A:$D,2)</f>
        <v>Daragh</v>
      </c>
      <c r="K42" s="15" t="str">
        <f aca="false">VLOOKUP(I42,Names!$A:$D,3)</f>
        <v>CLERKIN</v>
      </c>
      <c r="L42" s="15" t="str">
        <f aca="false">VLOOKUP(I42,Names!$A:$D,4)</f>
        <v>Monaghan Phoenix A.C.</v>
      </c>
      <c r="M42" s="16" t="n">
        <v>9.79</v>
      </c>
    </row>
    <row r="43" customFormat="false" ht="15.75" hidden="false" customHeight="true" outlineLevel="0" collapsed="false">
      <c r="A43" s="14" t="n">
        <v>2</v>
      </c>
      <c r="B43" s="14" t="n">
        <v>259</v>
      </c>
      <c r="C43" s="15" t="str">
        <f aca="false">VLOOKUP(B43,Names!$A:$D,2)</f>
        <v>Abbey</v>
      </c>
      <c r="D43" s="15" t="str">
        <f aca="false">VLOOKUP(B43,Names!$A:$D,3)</f>
        <v>HARKIN</v>
      </c>
      <c r="E43" s="15" t="str">
        <f aca="false">VLOOKUP(B43,Names!$A:$D,4)</f>
        <v>Letterkenny A.C.</v>
      </c>
      <c r="F43" s="16" t="n">
        <v>10.16</v>
      </c>
      <c r="G43" s="2"/>
      <c r="H43" s="14" t="n">
        <v>2</v>
      </c>
      <c r="I43" s="14" t="n">
        <v>323</v>
      </c>
      <c r="J43" s="15" t="str">
        <f aca="false">VLOOKUP(I43,Names!$A:$D,2)</f>
        <v>Charlie</v>
      </c>
      <c r="K43" s="15" t="str">
        <f aca="false">VLOOKUP(I43,Names!$A:$D,3)</f>
        <v>O'BRIEN</v>
      </c>
      <c r="L43" s="15" t="str">
        <f aca="false">VLOOKUP(I43,Names!$A:$D,4)</f>
        <v>Letterkenny A.C.</v>
      </c>
      <c r="M43" s="16" t="n">
        <v>9.83</v>
      </c>
    </row>
    <row r="44" customFormat="false" ht="15.75" hidden="false" customHeight="true" outlineLevel="0" collapsed="false">
      <c r="A44" s="14" t="n">
        <v>3</v>
      </c>
      <c r="B44" s="14" t="n">
        <v>95</v>
      </c>
      <c r="C44" s="15" t="str">
        <f aca="false">VLOOKUP(B44,Names!$A:$D,2)</f>
        <v>Erin</v>
      </c>
      <c r="D44" s="15" t="str">
        <f aca="false">VLOOKUP(B44,Names!$A:$D,3)</f>
        <v>MOY</v>
      </c>
      <c r="E44" s="15" t="str">
        <f aca="false">VLOOKUP(B44,Names!$A:$D,4)</f>
        <v>Finn Valley A.C.</v>
      </c>
      <c r="F44" s="16" t="n">
        <v>10.2</v>
      </c>
      <c r="G44" s="2"/>
      <c r="H44" s="14" t="n">
        <v>3</v>
      </c>
      <c r="I44" s="14" t="n">
        <v>305</v>
      </c>
      <c r="J44" s="15" t="str">
        <f aca="false">VLOOKUP(I44,Names!$A:$D,2)</f>
        <v>Eoin</v>
      </c>
      <c r="K44" s="15" t="str">
        <f aca="false">VLOOKUP(I44,Names!$A:$D,3)</f>
        <v>CUSKELLY</v>
      </c>
      <c r="L44" s="15" t="str">
        <f aca="false">VLOOKUP(I44,Names!$A:$D,4)</f>
        <v>Letterkenny A.C.</v>
      </c>
      <c r="M44" s="16" t="n">
        <v>10.08</v>
      </c>
    </row>
    <row r="45" customFormat="false" ht="15.75" hidden="false" customHeight="true" outlineLevel="0" collapsed="false">
      <c r="A45" s="14" t="n">
        <v>4</v>
      </c>
      <c r="B45" s="14" t="n">
        <v>41</v>
      </c>
      <c r="C45" s="15" t="str">
        <f aca="false">VLOOKUP(B45,Names!$A:$D,2)</f>
        <v>Lily</v>
      </c>
      <c r="D45" s="15" t="str">
        <f aca="false">VLOOKUP(B45,Names!$A:$D,3)</f>
        <v>HENDERSON</v>
      </c>
      <c r="E45" s="15" t="str">
        <f aca="false">VLOOKUP(B45,Names!$A:$D,4)</f>
        <v>City of Lisburn A.C.</v>
      </c>
      <c r="F45" s="16" t="n">
        <v>10.23</v>
      </c>
      <c r="G45" s="2"/>
      <c r="H45" s="14" t="n">
        <v>4</v>
      </c>
      <c r="I45" s="14" t="n">
        <v>387</v>
      </c>
      <c r="J45" s="15" t="str">
        <f aca="false">VLOOKUP(I45,Names!$A:$D,2)</f>
        <v>Flynn</v>
      </c>
      <c r="K45" s="15" t="str">
        <f aca="false">VLOOKUP(I45,Names!$A:$D,3)</f>
        <v>DURNIN</v>
      </c>
      <c r="L45" s="15" t="str">
        <f aca="false">VLOOKUP(I45,Names!$A:$D,4)</f>
        <v>Monaghan Phoenix A.C.</v>
      </c>
      <c r="M45" s="16" t="n">
        <v>10.19</v>
      </c>
    </row>
    <row r="46" customFormat="false" ht="15.75" hidden="false" customHeight="true" outlineLevel="0" collapsed="false">
      <c r="A46" s="14" t="n">
        <v>5</v>
      </c>
      <c r="B46" s="14" t="n">
        <v>237</v>
      </c>
      <c r="C46" s="15" t="str">
        <f aca="false">VLOOKUP(B46,Names!$A:$D,2)</f>
        <v>Brianne</v>
      </c>
      <c r="D46" s="15" t="str">
        <f aca="false">VLOOKUP(B46,Names!$A:$D,3)</f>
        <v>MC FARLANE</v>
      </c>
      <c r="E46" s="15" t="str">
        <f aca="false">VLOOKUP(B46,Names!$A:$D,4)</f>
        <v>Killybegs A.C.</v>
      </c>
      <c r="F46" s="16" t="n">
        <v>10.64</v>
      </c>
      <c r="G46" s="2"/>
      <c r="H46" s="14" t="n">
        <v>5</v>
      </c>
      <c r="I46" s="14" t="n">
        <v>260</v>
      </c>
      <c r="J46" s="15" t="str">
        <f aca="false">VLOOKUP(I46,Names!$A:$D,2)</f>
        <v>Matthew</v>
      </c>
      <c r="K46" s="15" t="str">
        <f aca="false">VLOOKUP(I46,Names!$A:$D,3)</f>
        <v>MC DEVITT</v>
      </c>
      <c r="L46" s="15" t="str">
        <f aca="false">VLOOKUP(I46,Names!$A:$D,4)</f>
        <v>Letterkenny A.C.</v>
      </c>
      <c r="M46" s="16" t="n">
        <v>10.2</v>
      </c>
    </row>
    <row r="47" customFormat="false" ht="15.75" hidden="false" customHeight="true" outlineLevel="0" collapsed="false">
      <c r="A47" s="14" t="n">
        <v>6</v>
      </c>
      <c r="B47" s="14" t="n">
        <v>256</v>
      </c>
      <c r="C47" s="15" t="str">
        <f aca="false">VLOOKUP(B47,Names!$A:$D,2)</f>
        <v>Maia</v>
      </c>
      <c r="D47" s="15" t="str">
        <f aca="false">VLOOKUP(B47,Names!$A:$D,3)</f>
        <v>MC GUIRK</v>
      </c>
      <c r="E47" s="15" t="str">
        <f aca="false">VLOOKUP(B47,Names!$A:$D,4)</f>
        <v>Letterkenny A.C.</v>
      </c>
      <c r="F47" s="16" t="n">
        <v>10.67</v>
      </c>
      <c r="G47" s="2"/>
      <c r="H47" s="14" t="n">
        <v>6</v>
      </c>
      <c r="I47" s="14" t="n">
        <v>248</v>
      </c>
      <c r="J47" s="15" t="str">
        <f aca="false">VLOOKUP(I47,Names!$A:$D,2)</f>
        <v>Byron</v>
      </c>
      <c r="K47" s="15" t="str">
        <f aca="false">VLOOKUP(I47,Names!$A:$D,3)</f>
        <v>ROBINSON BOYLE</v>
      </c>
      <c r="L47" s="15" t="str">
        <f aca="false">VLOOKUP(I47,Names!$A:$D,4)</f>
        <v>Killybegs A.C.</v>
      </c>
      <c r="M47" s="16" t="n">
        <v>10.32</v>
      </c>
    </row>
    <row r="48" customFormat="false" ht="15.75" hidden="false" customHeight="true" outlineLevel="0" collapsed="false">
      <c r="A48" s="14" t="n">
        <v>7</v>
      </c>
      <c r="B48" s="14" t="n">
        <v>320</v>
      </c>
      <c r="C48" s="15" t="str">
        <f aca="false">VLOOKUP(B48,Names!$A:$D,2)</f>
        <v>Sarah</v>
      </c>
      <c r="D48" s="15" t="str">
        <f aca="false">VLOOKUP(B48,Names!$A:$D,3)</f>
        <v>RUSSELL</v>
      </c>
      <c r="E48" s="15" t="str">
        <f aca="false">VLOOKUP(B48,Names!$A:$D,4)</f>
        <v>Letterkenny A.C.</v>
      </c>
      <c r="F48" s="16" t="n">
        <v>10.72</v>
      </c>
      <c r="G48" s="2"/>
      <c r="H48" s="14" t="n">
        <v>7</v>
      </c>
      <c r="I48" s="14" t="n">
        <v>231</v>
      </c>
      <c r="J48" s="15" t="str">
        <f aca="false">VLOOKUP(I48,Names!$A:$D,2)</f>
        <v>Egor</v>
      </c>
      <c r="K48" s="15" t="str">
        <f aca="false">VLOOKUP(I48,Names!$A:$D,3)</f>
        <v>KLOCHKOV</v>
      </c>
      <c r="L48" s="15" t="str">
        <f aca="false">VLOOKUP(I48,Names!$A:$D,4)</f>
        <v>Killybegs A.C.</v>
      </c>
      <c r="M48" s="16" t="n">
        <v>10.37</v>
      </c>
    </row>
    <row r="49" customFormat="false" ht="15.75" hidden="false" customHeight="true" outlineLevel="0" collapsed="false">
      <c r="A49" s="14" t="n">
        <v>8</v>
      </c>
      <c r="B49" s="14" t="n">
        <v>531</v>
      </c>
      <c r="C49" s="15" t="str">
        <f aca="false">VLOOKUP(B49,Names!$A:$D,2)</f>
        <v>Lilly-rose</v>
      </c>
      <c r="D49" s="15" t="str">
        <f aca="false">VLOOKUP(B49,Names!$A:$D,3)</f>
        <v>WARD</v>
      </c>
      <c r="E49" s="15" t="str">
        <f aca="false">VLOOKUP(B49,Names!$A:$D,4)</f>
        <v>Shercock A.C.</v>
      </c>
      <c r="F49" s="16" t="n">
        <v>10.75</v>
      </c>
      <c r="G49" s="2"/>
      <c r="H49" s="14" t="n">
        <v>8</v>
      </c>
      <c r="I49" s="14" t="n">
        <v>287</v>
      </c>
      <c r="J49" s="15" t="str">
        <f aca="false">VLOOKUP(I49,Names!$A:$D,2)</f>
        <v>Oran</v>
      </c>
      <c r="K49" s="15" t="str">
        <f aca="false">VLOOKUP(I49,Names!$A:$D,3)</f>
        <v>GALLAGHER</v>
      </c>
      <c r="L49" s="15" t="str">
        <f aca="false">VLOOKUP(I49,Names!$A:$D,4)</f>
        <v>Letterkenny A.C.</v>
      </c>
      <c r="M49" s="16" t="n">
        <v>10.39</v>
      </c>
    </row>
    <row r="50" customFormat="false" ht="15.75" hidden="false" customHeight="true" outlineLevel="0" collapsed="false">
      <c r="A50" s="14" t="n">
        <v>9</v>
      </c>
      <c r="B50" s="14" t="n">
        <v>79</v>
      </c>
      <c r="C50" s="15" t="str">
        <f aca="false">VLOOKUP(B50,Names!$A:$D,2)</f>
        <v>Alanna</v>
      </c>
      <c r="D50" s="15" t="str">
        <f aca="false">VLOOKUP(B50,Names!$A:$D,3)</f>
        <v>CURRAN</v>
      </c>
      <c r="E50" s="15" t="str">
        <f aca="false">VLOOKUP(B50,Names!$A:$D,4)</f>
        <v>Cranford A.C.</v>
      </c>
      <c r="F50" s="16" t="n">
        <v>10.77</v>
      </c>
      <c r="G50" s="2"/>
      <c r="H50" s="14" t="n">
        <v>9</v>
      </c>
      <c r="I50" s="14" t="n">
        <v>152</v>
      </c>
      <c r="J50" s="15" t="str">
        <f aca="false">VLOOKUP(I50,Names!$A:$D,2)</f>
        <v>Darragh</v>
      </c>
      <c r="K50" s="15" t="str">
        <f aca="false">VLOOKUP(I50,Names!$A:$D,3)</f>
        <v>IRWIN</v>
      </c>
      <c r="L50" s="15" t="str">
        <f aca="false">VLOOKUP(I50,Names!$A:$D,4)</f>
        <v>Finn Valley A.C.</v>
      </c>
      <c r="M50" s="16" t="n">
        <v>10.49</v>
      </c>
    </row>
    <row r="51" customFormat="false" ht="15.75" hidden="false" customHeight="true" outlineLevel="0" collapsed="false">
      <c r="A51" s="14" t="n">
        <v>10</v>
      </c>
      <c r="B51" s="14" t="n">
        <v>348</v>
      </c>
      <c r="C51" s="15" t="str">
        <f aca="false">VLOOKUP(B51,Names!$A:$D,2)</f>
        <v>Fiadh</v>
      </c>
      <c r="D51" s="15" t="str">
        <f aca="false">VLOOKUP(B51,Names!$A:$D,3)</f>
        <v>DALY</v>
      </c>
      <c r="E51" s="15" t="str">
        <f aca="false">VLOOKUP(B51,Names!$A:$D,4)</f>
        <v>Lifford Strabane A.C.</v>
      </c>
      <c r="F51" s="16" t="n">
        <v>10.77</v>
      </c>
      <c r="G51" s="2"/>
      <c r="H51" s="14" t="n">
        <v>10</v>
      </c>
      <c r="I51" s="14" t="n">
        <v>116</v>
      </c>
      <c r="J51" s="15" t="str">
        <f aca="false">VLOOKUP(I51,Names!$A:$D,2)</f>
        <v>Harry</v>
      </c>
      <c r="K51" s="15" t="str">
        <f aca="false">VLOOKUP(I51,Names!$A:$D,3)</f>
        <v>DEVINE</v>
      </c>
      <c r="L51" s="15" t="str">
        <f aca="false">VLOOKUP(I51,Names!$A:$D,4)</f>
        <v>Finn Valley A.C.</v>
      </c>
      <c r="M51" s="16" t="n">
        <v>10.65</v>
      </c>
    </row>
    <row r="52" customFormat="false" ht="15.75" hidden="false" customHeight="true" outlineLevel="0" collapsed="false">
      <c r="A52" s="14" t="n">
        <v>11</v>
      </c>
      <c r="B52" s="14" t="n">
        <v>315</v>
      </c>
      <c r="C52" s="15" t="str">
        <f aca="false">VLOOKUP(B52,Names!$A:$D,2)</f>
        <v>Aoibhinn</v>
      </c>
      <c r="D52" s="15" t="str">
        <f aca="false">VLOOKUP(B52,Names!$A:$D,3)</f>
        <v>FRIEL</v>
      </c>
      <c r="E52" s="15" t="str">
        <f aca="false">VLOOKUP(B52,Names!$A:$D,4)</f>
        <v>Letterkenny A.C.</v>
      </c>
      <c r="F52" s="16" t="n">
        <v>10.94</v>
      </c>
      <c r="G52" s="2"/>
      <c r="H52" s="14" t="n">
        <v>11</v>
      </c>
      <c r="I52" s="14" t="n">
        <v>630</v>
      </c>
      <c r="J52" s="15" t="str">
        <f aca="false">VLOOKUP(I52,Names!$A:$D,2)</f>
        <v>Darragh</v>
      </c>
      <c r="K52" s="15" t="str">
        <f aca="false">VLOOKUP(I52,Names!$A:$D,3)</f>
        <v>Wilson</v>
      </c>
      <c r="L52" s="15" t="str">
        <f aca="false">VLOOKUP(I52,Names!$A:$D,4)</f>
        <v>City of Derry Spartans</v>
      </c>
      <c r="M52" s="16" t="n">
        <v>10.9</v>
      </c>
    </row>
    <row r="53" customFormat="false" ht="15.75" hidden="false" customHeight="true" outlineLevel="0" collapsed="false">
      <c r="A53" s="14" t="n">
        <v>12</v>
      </c>
      <c r="B53" s="14" t="n">
        <v>93</v>
      </c>
      <c r="C53" s="15" t="str">
        <f aca="false">VLOOKUP(B53,Names!$A:$D,2)</f>
        <v>Ciara</v>
      </c>
      <c r="D53" s="15" t="str">
        <f aca="false">VLOOKUP(B53,Names!$A:$D,3)</f>
        <v>LAFFERTY</v>
      </c>
      <c r="E53" s="15" t="str">
        <f aca="false">VLOOKUP(B53,Names!$A:$D,4)</f>
        <v>Finn Valley A.C.</v>
      </c>
      <c r="F53" s="16" t="n">
        <v>11.07</v>
      </c>
      <c r="G53" s="2"/>
      <c r="H53" s="14" t="n">
        <v>12</v>
      </c>
      <c r="I53" s="14" t="n">
        <v>494</v>
      </c>
      <c r="J53" s="15" t="str">
        <f aca="false">VLOOKUP(I53,Names!$A:$D,2)</f>
        <v>Ben</v>
      </c>
      <c r="K53" s="15" t="str">
        <f aca="false">VLOOKUP(I53,Names!$A:$D,3)</f>
        <v>ROBINSON</v>
      </c>
      <c r="L53" s="15" t="str">
        <f aca="false">VLOOKUP(I53,Names!$A:$D,4)</f>
        <v>Rosses A.C.</v>
      </c>
      <c r="M53" s="16" t="n">
        <v>10.95</v>
      </c>
    </row>
    <row r="54" customFormat="false" ht="15.75" hidden="false" customHeight="true" outlineLevel="0" collapsed="false">
      <c r="A54" s="14" t="n">
        <v>13</v>
      </c>
      <c r="B54" s="14" t="n">
        <v>624</v>
      </c>
      <c r="C54" s="15" t="str">
        <f aca="false">VLOOKUP(B54,Names!$A:$D,2)</f>
        <v>Muirreann</v>
      </c>
      <c r="D54" s="15" t="str">
        <f aca="false">VLOOKUP(B54,Names!$A:$D,3)</f>
        <v>Furey</v>
      </c>
      <c r="E54" s="15" t="str">
        <f aca="false">VLOOKUP(B54,Names!$A:$D,4)</f>
        <v>City of Derry Spartans</v>
      </c>
      <c r="F54" s="16" t="n">
        <v>11.13</v>
      </c>
      <c r="G54" s="2"/>
      <c r="H54" s="14" t="n">
        <v>13</v>
      </c>
      <c r="I54" s="14" t="n">
        <v>230</v>
      </c>
      <c r="J54" s="15" t="str">
        <f aca="false">VLOOKUP(I54,Names!$A:$D,2)</f>
        <v>Gerard</v>
      </c>
      <c r="K54" s="15" t="str">
        <f aca="false">VLOOKUP(I54,Names!$A:$D,3)</f>
        <v>MC HUGH</v>
      </c>
      <c r="L54" s="15" t="str">
        <f aca="false">VLOOKUP(I54,Names!$A:$D,4)</f>
        <v>Killybegs A.C.</v>
      </c>
      <c r="M54" s="16" t="n">
        <v>11.02</v>
      </c>
    </row>
    <row r="55" customFormat="false" ht="15.75" hidden="false" customHeight="true" outlineLevel="0" collapsed="false">
      <c r="A55" s="14" t="n">
        <v>14</v>
      </c>
      <c r="B55" s="14" t="n">
        <v>238</v>
      </c>
      <c r="C55" s="15" t="str">
        <f aca="false">VLOOKUP(B55,Names!$A:$D,2)</f>
        <v>Sophia</v>
      </c>
      <c r="D55" s="15" t="str">
        <f aca="false">VLOOKUP(B55,Names!$A:$D,3)</f>
        <v>DIVER</v>
      </c>
      <c r="E55" s="15" t="str">
        <f aca="false">VLOOKUP(B55,Names!$A:$D,4)</f>
        <v>Killybegs A.C.</v>
      </c>
      <c r="F55" s="16" t="n">
        <v>11.26</v>
      </c>
      <c r="G55" s="2"/>
      <c r="H55" s="14" t="n">
        <v>14</v>
      </c>
      <c r="I55" s="14" t="n">
        <v>318</v>
      </c>
      <c r="J55" s="15" t="str">
        <f aca="false">VLOOKUP(I55,Names!$A:$D,2)</f>
        <v>Reuben</v>
      </c>
      <c r="K55" s="15" t="str">
        <f aca="false">VLOOKUP(I55,Names!$A:$D,3)</f>
        <v>DADON</v>
      </c>
      <c r="L55" s="15" t="str">
        <f aca="false">VLOOKUP(I55,Names!$A:$D,4)</f>
        <v>Letterkenny A.C.</v>
      </c>
      <c r="M55" s="16" t="n">
        <v>11.12</v>
      </c>
    </row>
    <row r="56" customFormat="false" ht="15.75" hidden="false" customHeight="true" outlineLevel="0" collapsed="false">
      <c r="A56" s="14" t="n">
        <v>15</v>
      </c>
      <c r="B56" s="14" t="n">
        <v>235</v>
      </c>
      <c r="C56" s="15" t="str">
        <f aca="false">VLOOKUP(B56,Names!$A:$D,2)</f>
        <v>Eimear</v>
      </c>
      <c r="D56" s="15" t="str">
        <f aca="false">VLOOKUP(B56,Names!$A:$D,3)</f>
        <v>REYNOLDS</v>
      </c>
      <c r="E56" s="15" t="str">
        <f aca="false">VLOOKUP(B56,Names!$A:$D,4)</f>
        <v>Killybegs A.C.</v>
      </c>
      <c r="F56" s="16" t="n">
        <v>11.27</v>
      </c>
      <c r="G56" s="2"/>
      <c r="H56" s="14" t="n">
        <v>15</v>
      </c>
      <c r="I56" s="14" t="n">
        <v>432</v>
      </c>
      <c r="J56" s="15" t="str">
        <f aca="false">VLOOKUP(I56,Names!$A:$D,2)</f>
        <v>Ronan</v>
      </c>
      <c r="K56" s="15" t="str">
        <f aca="false">VLOOKUP(I56,Names!$A:$D,3)</f>
        <v>CARTY</v>
      </c>
      <c r="L56" s="15" t="str">
        <f aca="false">VLOOKUP(I56,Names!$A:$D,4)</f>
        <v>Olympian Youth A.C.</v>
      </c>
      <c r="M56" s="16" t="n">
        <v>11.14</v>
      </c>
    </row>
    <row r="57" customFormat="false" ht="15.75" hidden="false" customHeight="true" outlineLevel="0" collapsed="false">
      <c r="A57" s="14" t="n">
        <v>16</v>
      </c>
      <c r="B57" s="14" t="n">
        <v>188</v>
      </c>
      <c r="C57" s="15" t="str">
        <f aca="false">VLOOKUP(B57,Names!$A:$D,2)</f>
        <v>Rachel</v>
      </c>
      <c r="D57" s="15" t="str">
        <f aca="false">VLOOKUP(B57,Names!$A:$D,3)</f>
        <v>LAVERY</v>
      </c>
      <c r="E57" s="15" t="str">
        <f aca="false">VLOOKUP(B57,Names!$A:$D,4)</f>
        <v>Glaslough Harriers A.C.</v>
      </c>
      <c r="F57" s="16" t="n">
        <v>11.3</v>
      </c>
      <c r="G57" s="2"/>
      <c r="H57" s="14" t="n">
        <v>16</v>
      </c>
      <c r="I57" s="14" t="n">
        <v>278</v>
      </c>
      <c r="J57" s="15" t="str">
        <f aca="false">VLOOKUP(I57,Names!$A:$D,2)</f>
        <v>Fionn</v>
      </c>
      <c r="K57" s="15" t="str">
        <f aca="false">VLOOKUP(I57,Names!$A:$D,3)</f>
        <v>MAGUIRE</v>
      </c>
      <c r="L57" s="15" t="str">
        <f aca="false">VLOOKUP(I57,Names!$A:$D,4)</f>
        <v>Letterkenny A.C.</v>
      </c>
      <c r="M57" s="16" t="n">
        <v>11.2</v>
      </c>
    </row>
    <row r="58" customFormat="false" ht="15.75" hidden="false" customHeight="true" outlineLevel="0" collapsed="false">
      <c r="A58" s="14" t="n">
        <v>17</v>
      </c>
      <c r="B58" s="14" t="n">
        <v>358</v>
      </c>
      <c r="C58" s="15" t="str">
        <f aca="false">VLOOKUP(B58,Names!$A:$D,2)</f>
        <v>Olivia</v>
      </c>
      <c r="D58" s="15" t="str">
        <f aca="false">VLOOKUP(B58,Names!$A:$D,3)</f>
        <v>ANDERSON</v>
      </c>
      <c r="E58" s="15" t="str">
        <f aca="false">VLOOKUP(B58,Names!$A:$D,4)</f>
        <v>Milford A.C.</v>
      </c>
      <c r="F58" s="16" t="n">
        <v>11.31</v>
      </c>
      <c r="G58" s="2"/>
      <c r="H58" s="14" t="n">
        <v>17</v>
      </c>
      <c r="I58" s="14" t="n">
        <v>455</v>
      </c>
      <c r="J58" s="15" t="str">
        <f aca="false">VLOOKUP(I58,Names!$A:$D,2)</f>
        <v>Liam</v>
      </c>
      <c r="K58" s="15" t="str">
        <f aca="false">VLOOKUP(I58,Names!$A:$D,3)</f>
        <v>GRAHAM</v>
      </c>
      <c r="L58" s="15" t="str">
        <f aca="false">VLOOKUP(I58,Names!$A:$D,4)</f>
        <v>Rosses A.C.</v>
      </c>
      <c r="M58" s="16" t="n">
        <v>11.21</v>
      </c>
    </row>
    <row r="59" customFormat="false" ht="15.75" hidden="false" customHeight="true" outlineLevel="0" collapsed="false">
      <c r="A59" s="14" t="n">
        <v>18</v>
      </c>
      <c r="B59" s="14" t="n">
        <v>143</v>
      </c>
      <c r="C59" s="15" t="str">
        <f aca="false">VLOOKUP(B59,Names!$A:$D,2)</f>
        <v>Annie</v>
      </c>
      <c r="D59" s="15" t="str">
        <f aca="false">VLOOKUP(B59,Names!$A:$D,3)</f>
        <v>O MAHONEY</v>
      </c>
      <c r="E59" s="15" t="str">
        <f aca="false">VLOOKUP(B59,Names!$A:$D,4)</f>
        <v>Finn Valley A.C.</v>
      </c>
      <c r="F59" s="16" t="n">
        <v>11.32</v>
      </c>
      <c r="G59" s="2"/>
      <c r="H59" s="20" t="n">
        <v>18</v>
      </c>
      <c r="I59" s="20" t="n">
        <v>219</v>
      </c>
      <c r="J59" s="21" t="str">
        <f aca="false">VLOOKUP(I59,Names!$A:$D,2)</f>
        <v>Javed</v>
      </c>
      <c r="K59" s="21" t="str">
        <f aca="false">VLOOKUP(I59,Names!$A:$D,3)</f>
        <v>BRADY</v>
      </c>
      <c r="L59" s="21" t="str">
        <f aca="false">VLOOKUP(I59,Names!$A:$D,4)</f>
        <v>Innyvale A.C.</v>
      </c>
      <c r="M59" s="22" t="n">
        <v>12.04</v>
      </c>
    </row>
    <row r="60" customFormat="false" ht="15.75" hidden="false" customHeight="true" outlineLevel="0" collapsed="false">
      <c r="A60" s="14" t="n">
        <v>19</v>
      </c>
      <c r="B60" s="14" t="n">
        <v>444</v>
      </c>
      <c r="C60" s="15" t="str">
        <f aca="false">VLOOKUP(B60,Names!$A:$D,2)</f>
        <v>Amy</v>
      </c>
      <c r="D60" s="15" t="str">
        <f aca="false">VLOOKUP(B60,Names!$A:$D,3)</f>
        <v>MC DAID</v>
      </c>
      <c r="E60" s="15" t="str">
        <f aca="false">VLOOKUP(B60,Names!$A:$D,4)</f>
        <v>Olympian Youth A.C.</v>
      </c>
      <c r="F60" s="16" t="n">
        <v>11.34</v>
      </c>
      <c r="G60" s="2"/>
      <c r="H60" s="14" t="n">
        <v>19</v>
      </c>
      <c r="I60" s="14" t="n">
        <v>193</v>
      </c>
      <c r="J60" s="15" t="str">
        <f aca="false">VLOOKUP(I60,Names!$A:$D,2)</f>
        <v>Oisin</v>
      </c>
      <c r="K60" s="15" t="str">
        <f aca="false">VLOOKUP(I60,Names!$A:$D,3)</f>
        <v>MC MEEL</v>
      </c>
      <c r="L60" s="15" t="str">
        <f aca="false">VLOOKUP(I60,Names!$A:$D,4)</f>
        <v>Glaslough Harriers A.C.</v>
      </c>
      <c r="M60" s="16" t="n">
        <v>12.51</v>
      </c>
    </row>
    <row r="61" customFormat="false" ht="15.75" hidden="false" customHeight="true" outlineLevel="0" collapsed="false">
      <c r="A61" s="14" t="n">
        <v>20</v>
      </c>
      <c r="B61" s="14" t="n">
        <v>529</v>
      </c>
      <c r="C61" s="15" t="str">
        <f aca="false">VLOOKUP(B61,Names!$A:$D,2)</f>
        <v>Aoife</v>
      </c>
      <c r="D61" s="15" t="str">
        <f aca="false">VLOOKUP(B61,Names!$A:$D,3)</f>
        <v>BYRNE</v>
      </c>
      <c r="E61" s="15" t="str">
        <f aca="false">VLOOKUP(B61,Names!$A:$D,4)</f>
        <v>Shercock A.C.</v>
      </c>
      <c r="F61" s="16" t="n">
        <v>11.54</v>
      </c>
      <c r="G61" s="2"/>
      <c r="H61" s="14" t="n">
        <v>20</v>
      </c>
      <c r="I61" s="14" t="n">
        <v>475</v>
      </c>
      <c r="J61" s="15" t="str">
        <f aca="false">VLOOKUP(I61,Names!$A:$D,2)</f>
        <v>Dylan</v>
      </c>
      <c r="K61" s="15" t="str">
        <f aca="false">VLOOKUP(I61,Names!$A:$D,3)</f>
        <v>WALSH</v>
      </c>
      <c r="L61" s="15" t="str">
        <f aca="false">VLOOKUP(I61,Names!$A:$D,4)</f>
        <v>Rosses A.C.</v>
      </c>
      <c r="M61" s="16" t="n">
        <v>15.38</v>
      </c>
    </row>
    <row r="62" customFormat="false" ht="15.75" hidden="false" customHeight="true" outlineLevel="0" collapsed="false">
      <c r="A62" s="14" t="n">
        <v>21</v>
      </c>
      <c r="B62" s="14" t="n">
        <v>330</v>
      </c>
      <c r="C62" s="15" t="str">
        <f aca="false">VLOOKUP(B62,Names!$A:$D,2)</f>
        <v>Fiadh</v>
      </c>
      <c r="D62" s="15" t="str">
        <f aca="false">VLOOKUP(B62,Names!$A:$D,3)</f>
        <v>DEVINE</v>
      </c>
      <c r="E62" s="15" t="str">
        <f aca="false">VLOOKUP(B62,Names!$A:$D,4)</f>
        <v>Lifford Strabane A.C.</v>
      </c>
      <c r="F62" s="16" t="n">
        <v>11.66</v>
      </c>
      <c r="G62" s="2"/>
      <c r="H62" s="14" t="n">
        <v>21</v>
      </c>
      <c r="I62" s="14"/>
      <c r="J62" s="15" t="e">
        <f aca="false">VLOOKUP(I62,Names!$A:$D,2)</f>
        <v>#N/A</v>
      </c>
      <c r="K62" s="30" t="e">
        <f aca="false">VLOOKUP(I62,Names!$A:$D,3)</f>
        <v>#N/A</v>
      </c>
      <c r="L62" s="30" t="e">
        <f aca="false">VLOOKUP(I62,Names!$A:$D,4)</f>
        <v>#N/A</v>
      </c>
      <c r="M62" s="15"/>
    </row>
    <row r="63" customFormat="false" ht="15.75" hidden="false" customHeight="true" outlineLevel="0" collapsed="false">
      <c r="A63" s="14" t="n">
        <v>22</v>
      </c>
      <c r="B63" s="14" t="n">
        <v>403</v>
      </c>
      <c r="C63" s="15" t="str">
        <f aca="false">VLOOKUP(B63,Names!$A:$D,2)</f>
        <v>Ailbhe</v>
      </c>
      <c r="D63" s="15" t="str">
        <f aca="false">VLOOKUP(B63,Names!$A:$D,3)</f>
        <v>BRETT</v>
      </c>
      <c r="E63" s="15" t="str">
        <f aca="false">VLOOKUP(B63,Names!$A:$D,4)</f>
        <v>Monaghan Phoenix A.C.</v>
      </c>
      <c r="F63" s="16" t="n">
        <v>11.96</v>
      </c>
      <c r="G63" s="2"/>
      <c r="H63" s="14" t="n">
        <v>22</v>
      </c>
      <c r="I63" s="14"/>
      <c r="J63" s="15" t="e">
        <f aca="false">VLOOKUP(I63,Names!$A:$D,2)</f>
        <v>#N/A</v>
      </c>
      <c r="K63" s="30" t="e">
        <f aca="false">VLOOKUP(I63,Names!$A:$D,3)</f>
        <v>#N/A</v>
      </c>
      <c r="L63" s="30" t="e">
        <f aca="false">VLOOKUP(I63,Names!$A:$D,4)</f>
        <v>#N/A</v>
      </c>
      <c r="M63" s="15"/>
    </row>
    <row r="64" customFormat="false" ht="15.75" hidden="false" customHeight="true" outlineLevel="0" collapsed="false">
      <c r="A64" s="14" t="n">
        <v>23</v>
      </c>
      <c r="B64" s="14" t="n">
        <v>73</v>
      </c>
      <c r="C64" s="15" t="str">
        <f aca="false">VLOOKUP(B64,Names!$A:$D,2)</f>
        <v>Amelia-lily</v>
      </c>
      <c r="D64" s="15" t="str">
        <f aca="false">VLOOKUP(B64,Names!$A:$D,3)</f>
        <v>MCGEE</v>
      </c>
      <c r="E64" s="15" t="str">
        <f aca="false">VLOOKUP(B64,Names!$A:$D,4)</f>
        <v>Cranford A.C.</v>
      </c>
      <c r="F64" s="16" t="n">
        <v>12.45</v>
      </c>
      <c r="G64" s="2"/>
      <c r="H64" s="14" t="n">
        <v>23</v>
      </c>
      <c r="I64" s="14"/>
      <c r="J64" s="15" t="e">
        <f aca="false">VLOOKUP(I64,Names!$A:$D,2)</f>
        <v>#N/A</v>
      </c>
      <c r="K64" s="30" t="e">
        <f aca="false">VLOOKUP(I64,Names!$A:$D,3)</f>
        <v>#N/A</v>
      </c>
      <c r="L64" s="30" t="e">
        <f aca="false">VLOOKUP(I64,Names!$A:$D,4)</f>
        <v>#N/A</v>
      </c>
      <c r="M64" s="15"/>
    </row>
    <row r="65" customFormat="false" ht="15.75" hidden="false" customHeight="true" outlineLevel="0" collapsed="false">
      <c r="G65" s="2"/>
    </row>
    <row r="66" customFormat="false" ht="15.75" hidden="false" customHeight="true" outlineLevel="0" collapsed="false">
      <c r="A66" s="31" t="s">
        <v>811</v>
      </c>
      <c r="B66" s="31"/>
      <c r="C66" s="31"/>
      <c r="D66" s="31"/>
      <c r="E66" s="31"/>
      <c r="F66" s="31"/>
      <c r="G66" s="2"/>
      <c r="H66" s="31" t="s">
        <v>812</v>
      </c>
      <c r="I66" s="31"/>
      <c r="J66" s="31"/>
      <c r="K66" s="31"/>
      <c r="L66" s="31"/>
      <c r="M66" s="31"/>
    </row>
    <row r="67" customFormat="false" ht="15.75" hidden="false" customHeight="true" outlineLevel="0" collapsed="false">
      <c r="A67" s="14" t="s">
        <v>803</v>
      </c>
      <c r="B67" s="14" t="s">
        <v>804</v>
      </c>
      <c r="C67" s="15" t="s">
        <v>1</v>
      </c>
      <c r="D67" s="15" t="s">
        <v>2</v>
      </c>
      <c r="E67" s="15" t="s">
        <v>3</v>
      </c>
      <c r="F67" s="32" t="s">
        <v>813</v>
      </c>
      <c r="G67" s="2"/>
      <c r="H67" s="14" t="s">
        <v>803</v>
      </c>
      <c r="I67" s="14" t="s">
        <v>804</v>
      </c>
      <c r="J67" s="15" t="s">
        <v>1</v>
      </c>
      <c r="K67" s="15" t="s">
        <v>2</v>
      </c>
      <c r="L67" s="15" t="s">
        <v>3</v>
      </c>
      <c r="M67" s="32" t="s">
        <v>813</v>
      </c>
    </row>
    <row r="68" customFormat="false" ht="15.75" hidden="false" customHeight="true" outlineLevel="0" collapsed="false">
      <c r="A68" s="14" t="n">
        <v>1</v>
      </c>
      <c r="B68" s="14" t="n">
        <v>259</v>
      </c>
      <c r="C68" s="15" t="str">
        <f aca="false">VLOOKUP(B68,Names!$A:$D,2)</f>
        <v>Abbey</v>
      </c>
      <c r="D68" s="30" t="str">
        <f aca="false">VLOOKUP(B68,Names!$A:$D,3)</f>
        <v>HARKIN</v>
      </c>
      <c r="E68" s="30" t="str">
        <f aca="false">VLOOKUP(B68,Names!$A:$D,4)</f>
        <v>Letterkenny A.C.</v>
      </c>
      <c r="F68" s="15"/>
      <c r="G68" s="2"/>
      <c r="H68" s="14" t="n">
        <v>1</v>
      </c>
      <c r="I68" s="14" t="n">
        <v>323</v>
      </c>
      <c r="J68" s="15" t="str">
        <f aca="false">VLOOKUP(I68,Names!$A:$D,2)</f>
        <v>Charlie</v>
      </c>
      <c r="K68" s="30" t="str">
        <f aca="false">VLOOKUP(I68,Names!$A:$D,3)</f>
        <v>O'BRIEN</v>
      </c>
      <c r="L68" s="30" t="str">
        <f aca="false">VLOOKUP(I68,Names!$A:$D,4)</f>
        <v>Letterkenny A.C.</v>
      </c>
      <c r="M68" s="15"/>
    </row>
    <row r="69" customFormat="false" ht="15.75" hidden="false" customHeight="true" outlineLevel="0" collapsed="false">
      <c r="A69" s="14"/>
      <c r="B69" s="14" t="n">
        <v>256</v>
      </c>
      <c r="C69" s="15" t="str">
        <f aca="false">VLOOKUP(B69,Names!$A:$D,2)</f>
        <v>Maia</v>
      </c>
      <c r="D69" s="30" t="str">
        <f aca="false">VLOOKUP(B69,Names!$A:$D,3)</f>
        <v>MC GUIRK</v>
      </c>
      <c r="E69" s="30" t="str">
        <f aca="false">VLOOKUP(B69,Names!$A:$D,4)</f>
        <v>Letterkenny A.C.</v>
      </c>
      <c r="F69" s="16" t="n">
        <v>20.83</v>
      </c>
      <c r="G69" s="2"/>
      <c r="H69" s="14"/>
      <c r="I69" s="14" t="n">
        <v>305</v>
      </c>
      <c r="J69" s="15" t="str">
        <f aca="false">VLOOKUP(I69,Names!$A:$D,2)</f>
        <v>Eoin</v>
      </c>
      <c r="K69" s="30" t="str">
        <f aca="false">VLOOKUP(I69,Names!$A:$D,3)</f>
        <v>CUSKELLY</v>
      </c>
      <c r="L69" s="30" t="str">
        <f aca="false">VLOOKUP(I69,Names!$A:$D,4)</f>
        <v>Letterkenny A.C.</v>
      </c>
      <c r="M69" s="16" t="n">
        <v>19.91</v>
      </c>
    </row>
    <row r="70" customFormat="false" ht="15.75" hidden="false" customHeight="true" outlineLevel="0" collapsed="false">
      <c r="A70" s="14" t="n">
        <v>2</v>
      </c>
      <c r="B70" s="14" t="n">
        <v>95</v>
      </c>
      <c r="C70" s="15" t="str">
        <f aca="false">VLOOKUP(B70,Names!$A:$D,2)</f>
        <v>Erin</v>
      </c>
      <c r="D70" s="30" t="str">
        <f aca="false">VLOOKUP(B70,Names!$A:$D,3)</f>
        <v>MOY</v>
      </c>
      <c r="E70" s="30" t="str">
        <f aca="false">VLOOKUP(B70,Names!$A:$D,4)</f>
        <v>Finn Valley A.C.</v>
      </c>
      <c r="F70" s="15"/>
      <c r="G70" s="2"/>
      <c r="H70" s="14" t="n">
        <v>2</v>
      </c>
      <c r="I70" s="14" t="n">
        <v>410</v>
      </c>
      <c r="J70" s="15" t="str">
        <f aca="false">VLOOKUP(I70,Names!$A:$D,2)</f>
        <v>Daragh</v>
      </c>
      <c r="K70" s="30" t="str">
        <f aca="false">VLOOKUP(I70,Names!$A:$D,3)</f>
        <v>CLERKIN</v>
      </c>
      <c r="L70" s="30" t="str">
        <f aca="false">VLOOKUP(I70,Names!$A:$D,4)</f>
        <v>Monaghan Phoenix A.C.</v>
      </c>
      <c r="M70" s="15"/>
    </row>
    <row r="71" customFormat="false" ht="15.75" hidden="false" customHeight="true" outlineLevel="0" collapsed="false">
      <c r="A71" s="14"/>
      <c r="B71" s="14" t="n">
        <v>93</v>
      </c>
      <c r="C71" s="15" t="str">
        <f aca="false">VLOOKUP(B71,Names!$A:$D,2)</f>
        <v>Ciara</v>
      </c>
      <c r="D71" s="30" t="str">
        <f aca="false">VLOOKUP(B71,Names!$A:$D,3)</f>
        <v>LAFFERTY</v>
      </c>
      <c r="E71" s="30" t="str">
        <f aca="false">VLOOKUP(B71,Names!$A:$D,4)</f>
        <v>Finn Valley A.C.</v>
      </c>
      <c r="F71" s="16" t="n">
        <v>21.27</v>
      </c>
      <c r="G71" s="2"/>
      <c r="H71" s="14"/>
      <c r="I71" s="14" t="n">
        <v>387</v>
      </c>
      <c r="J71" s="15" t="str">
        <f aca="false">VLOOKUP(I71,Names!$A:$D,2)</f>
        <v>Flynn</v>
      </c>
      <c r="K71" s="30" t="str">
        <f aca="false">VLOOKUP(I71,Names!$A:$D,3)</f>
        <v>DURNIN</v>
      </c>
      <c r="L71" s="30" t="str">
        <f aca="false">VLOOKUP(I71,Names!$A:$D,4)</f>
        <v>Monaghan Phoenix A.C.</v>
      </c>
      <c r="M71" s="16" t="n">
        <v>19.98</v>
      </c>
    </row>
    <row r="72" customFormat="false" ht="15.75" hidden="false" customHeight="true" outlineLevel="0" collapsed="false">
      <c r="A72" s="14" t="n">
        <v>3</v>
      </c>
      <c r="B72" s="14" t="n">
        <v>320</v>
      </c>
      <c r="C72" s="15" t="str">
        <f aca="false">VLOOKUP(B72,Names!$A:$D,2)</f>
        <v>Sarah</v>
      </c>
      <c r="D72" s="30" t="str">
        <f aca="false">VLOOKUP(B72,Names!$A:$D,3)</f>
        <v>RUSSELL</v>
      </c>
      <c r="E72" s="30" t="str">
        <f aca="false">VLOOKUP(B72,Names!$A:$D,4)</f>
        <v>Letterkenny A.C.</v>
      </c>
      <c r="F72" s="15"/>
      <c r="G72" s="2"/>
      <c r="H72" s="14" t="n">
        <v>3</v>
      </c>
      <c r="I72" s="14" t="n">
        <v>260</v>
      </c>
      <c r="J72" s="15" t="str">
        <f aca="false">VLOOKUP(I72,Names!$A:$D,2)</f>
        <v>Matthew</v>
      </c>
      <c r="K72" s="30" t="str">
        <f aca="false">VLOOKUP(I72,Names!$A:$D,3)</f>
        <v>MC DEVITT</v>
      </c>
      <c r="L72" s="30" t="str">
        <f aca="false">VLOOKUP(I72,Names!$A:$D,4)</f>
        <v>Letterkenny A.C.</v>
      </c>
      <c r="M72" s="15"/>
    </row>
    <row r="73" customFormat="false" ht="15.75" hidden="false" customHeight="true" outlineLevel="0" collapsed="false">
      <c r="A73" s="14"/>
      <c r="B73" s="14" t="n">
        <v>315</v>
      </c>
      <c r="C73" s="15" t="str">
        <f aca="false">VLOOKUP(B73,Names!$A:$D,2)</f>
        <v>Aoibhinn</v>
      </c>
      <c r="D73" s="30" t="str">
        <f aca="false">VLOOKUP(B73,Names!$A:$D,3)</f>
        <v>FRIEL</v>
      </c>
      <c r="E73" s="30" t="str">
        <f aca="false">VLOOKUP(B73,Names!$A:$D,4)</f>
        <v>Letterkenny A.C.</v>
      </c>
      <c r="F73" s="16" t="n">
        <v>21.66</v>
      </c>
      <c r="G73" s="2"/>
      <c r="H73" s="14"/>
      <c r="I73" s="14" t="n">
        <v>287</v>
      </c>
      <c r="J73" s="15" t="str">
        <f aca="false">VLOOKUP(I73,Names!$A:$D,2)</f>
        <v>Oran</v>
      </c>
      <c r="K73" s="30" t="str">
        <f aca="false">VLOOKUP(I73,Names!$A:$D,3)</f>
        <v>GALLAGHER</v>
      </c>
      <c r="L73" s="30" t="str">
        <f aca="false">VLOOKUP(I73,Names!$A:$D,4)</f>
        <v>Letterkenny A.C.</v>
      </c>
      <c r="M73" s="16" t="n">
        <v>20.59</v>
      </c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>
      <c r="G197" s="2"/>
    </row>
    <row r="198" customFormat="false" ht="15.75" hidden="false" customHeight="true" outlineLevel="0" collapsed="false">
      <c r="G198" s="2"/>
    </row>
    <row r="199" customFormat="false" ht="15.75" hidden="false" customHeight="true" outlineLevel="0" collapsed="false">
      <c r="G199" s="2"/>
    </row>
    <row r="200" customFormat="false" ht="15.75" hidden="false" customHeight="true" outlineLevel="0" collapsed="false">
      <c r="G200" s="2"/>
    </row>
    <row r="201" customFormat="false" ht="15.75" hidden="false" customHeight="true" outlineLevel="0" collapsed="false">
      <c r="G201" s="2"/>
    </row>
    <row r="202" customFormat="false" ht="15.75" hidden="false" customHeight="true" outlineLevel="0" collapsed="false">
      <c r="G202" s="2"/>
    </row>
    <row r="203" customFormat="false" ht="15.75" hidden="false" customHeight="true" outlineLevel="0" collapsed="false">
      <c r="G203" s="2"/>
    </row>
    <row r="204" customFormat="false" ht="15.75" hidden="false" customHeight="true" outlineLevel="0" collapsed="false">
      <c r="G204" s="2"/>
    </row>
    <row r="205" customFormat="false" ht="15.75" hidden="false" customHeight="true" outlineLevel="0" collapsed="false">
      <c r="G205" s="2"/>
    </row>
    <row r="206" customFormat="false" ht="15.75" hidden="false" customHeight="true" outlineLevel="0" collapsed="false">
      <c r="G206" s="2"/>
    </row>
    <row r="207" customFormat="false" ht="15.75" hidden="false" customHeight="true" outlineLevel="0" collapsed="false">
      <c r="G207" s="2"/>
    </row>
    <row r="208" customFormat="false" ht="15.75" hidden="false" customHeight="true" outlineLevel="0" collapsed="false">
      <c r="G208" s="2"/>
    </row>
    <row r="209" customFormat="false" ht="15.75" hidden="false" customHeight="true" outlineLevel="0" collapsed="false">
      <c r="G209" s="2"/>
    </row>
    <row r="210" customFormat="false" ht="15.75" hidden="false" customHeight="true" outlineLevel="0" collapsed="false">
      <c r="G210" s="2"/>
    </row>
    <row r="211" customFormat="false" ht="15.75" hidden="false" customHeight="true" outlineLevel="0" collapsed="false">
      <c r="G211" s="2"/>
    </row>
    <row r="212" customFormat="false" ht="15.75" hidden="false" customHeight="true" outlineLevel="0" collapsed="false">
      <c r="G212" s="2"/>
    </row>
    <row r="213" customFormat="false" ht="15.75" hidden="false" customHeight="true" outlineLevel="0" collapsed="false">
      <c r="G213" s="2"/>
    </row>
    <row r="214" customFormat="false" ht="15.75" hidden="false" customHeight="true" outlineLevel="0" collapsed="false">
      <c r="G214" s="2"/>
    </row>
    <row r="215" customFormat="false" ht="15.75" hidden="false" customHeight="true" outlineLevel="0" collapsed="false">
      <c r="G215" s="2"/>
    </row>
    <row r="216" customFormat="false" ht="15.75" hidden="false" customHeight="true" outlineLevel="0" collapsed="false">
      <c r="G216" s="2"/>
    </row>
    <row r="217" customFormat="false" ht="15.75" hidden="false" customHeight="true" outlineLevel="0" collapsed="false">
      <c r="G217" s="2"/>
    </row>
    <row r="218" customFormat="false" ht="15.75" hidden="false" customHeight="true" outlineLevel="0" collapsed="false">
      <c r="G218" s="2"/>
    </row>
    <row r="219" customFormat="false" ht="15.75" hidden="false" customHeight="true" outlineLevel="0" collapsed="false">
      <c r="G219" s="2"/>
    </row>
    <row r="220" customFormat="false" ht="15.75" hidden="false" customHeight="true" outlineLevel="0" collapsed="false">
      <c r="G220" s="2"/>
    </row>
    <row r="221" customFormat="false" ht="15.75" hidden="false" customHeight="true" outlineLevel="0" collapsed="false">
      <c r="G221" s="2"/>
    </row>
    <row r="222" customFormat="false" ht="15.75" hidden="false" customHeight="true" outlineLevel="0" collapsed="false">
      <c r="G222" s="2"/>
    </row>
    <row r="223" customFormat="false" ht="15.75" hidden="false" customHeight="true" outlineLevel="0" collapsed="false">
      <c r="G223" s="2"/>
    </row>
    <row r="224" customFormat="false" ht="15.75" hidden="false" customHeight="true" outlineLevel="0" collapsed="false">
      <c r="G224" s="2"/>
    </row>
    <row r="225" customFormat="false" ht="15.75" hidden="false" customHeight="true" outlineLevel="0" collapsed="false">
      <c r="G225" s="2"/>
    </row>
    <row r="226" customFormat="false" ht="15.75" hidden="false" customHeight="true" outlineLevel="0" collapsed="false">
      <c r="G226" s="2"/>
    </row>
    <row r="227" customFormat="false" ht="15.75" hidden="false" customHeight="true" outlineLevel="0" collapsed="false">
      <c r="G227" s="2"/>
    </row>
    <row r="228" customFormat="false" ht="15.75" hidden="false" customHeight="true" outlineLevel="0" collapsed="false">
      <c r="G228" s="2"/>
    </row>
    <row r="229" customFormat="false" ht="15.75" hidden="false" customHeight="true" outlineLevel="0" collapsed="false">
      <c r="G229" s="2"/>
    </row>
    <row r="230" customFormat="false" ht="15.75" hidden="false" customHeight="true" outlineLevel="0" collapsed="false">
      <c r="G230" s="2"/>
    </row>
    <row r="231" customFormat="false" ht="15.75" hidden="false" customHeight="true" outlineLevel="0" collapsed="false">
      <c r="G231" s="2"/>
    </row>
    <row r="232" customFormat="false" ht="15.75" hidden="false" customHeight="true" outlineLevel="0" collapsed="false">
      <c r="G232" s="2"/>
    </row>
    <row r="233" customFormat="false" ht="15.75" hidden="false" customHeight="true" outlineLevel="0" collapsed="false">
      <c r="G233" s="2"/>
    </row>
    <row r="234" customFormat="false" ht="15.75" hidden="false" customHeight="true" outlineLevel="0" collapsed="false">
      <c r="G234" s="2"/>
    </row>
    <row r="235" customFormat="false" ht="15.75" hidden="false" customHeight="true" outlineLevel="0" collapsed="false">
      <c r="G235" s="2"/>
    </row>
    <row r="236" customFormat="false" ht="15.75" hidden="false" customHeight="true" outlineLevel="0" collapsed="false">
      <c r="G236" s="2"/>
    </row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</sheetData>
  <mergeCells count="15">
    <mergeCell ref="D1:J1"/>
    <mergeCell ref="D2:I2"/>
    <mergeCell ref="A4:M4"/>
    <mergeCell ref="A5:B5"/>
    <mergeCell ref="H5:I5"/>
    <mergeCell ref="A14:B14"/>
    <mergeCell ref="H14:I14"/>
    <mergeCell ref="A23:B23"/>
    <mergeCell ref="H23:I23"/>
    <mergeCell ref="A31:B31"/>
    <mergeCell ref="H31:I31"/>
    <mergeCell ref="A40:F40"/>
    <mergeCell ref="H40:M40"/>
    <mergeCell ref="A66:F66"/>
    <mergeCell ref="H66:M6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233"/>
  <sheetViews>
    <sheetView showFormulas="false" showGridLines="true" showRowColHeaders="true" showZeros="true" rightToLeft="false" tabSelected="false" showOutlineSymbols="true" defaultGridColor="true" view="normal" topLeftCell="A51" colorId="64" zoomScale="100" zoomScaleNormal="100" zoomScalePageLayoutView="100" workbookViewId="0">
      <selection pane="topLeft" activeCell="F114" activeCellId="0" sqref="F114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1084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1085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1085</v>
      </c>
      <c r="B5" s="11"/>
      <c r="C5" s="12" t="s">
        <v>801</v>
      </c>
      <c r="D5" s="12"/>
      <c r="E5" s="12"/>
      <c r="F5" s="13"/>
      <c r="G5" s="2"/>
      <c r="H5" s="11" t="s">
        <v>1085</v>
      </c>
      <c r="I5" s="11"/>
      <c r="J5" s="12" t="s">
        <v>801</v>
      </c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5" t="s">
        <v>805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5" t="s">
        <v>805</v>
      </c>
    </row>
    <row r="7" customFormat="false" ht="15.75" hidden="false" customHeight="true" outlineLevel="0" collapsed="false">
      <c r="A7" s="14" t="n">
        <v>1</v>
      </c>
      <c r="B7" s="14" t="n">
        <v>543</v>
      </c>
      <c r="C7" s="15" t="str">
        <f aca="false">VLOOKUP(B7,Names!$A:$D,2)</f>
        <v>Melissa</v>
      </c>
      <c r="D7" s="15" t="str">
        <f aca="false">VLOOKUP(B7,Names!$A:$D,3)</f>
        <v>WARD</v>
      </c>
      <c r="E7" s="15" t="str">
        <f aca="false">VLOOKUP(B7,Names!$A:$D,4)</f>
        <v>Tír Chonaill A.C.</v>
      </c>
      <c r="F7" s="16" t="n">
        <v>12.48</v>
      </c>
      <c r="G7" s="17"/>
      <c r="H7" s="14" t="n">
        <v>1</v>
      </c>
      <c r="I7" s="14" t="n">
        <v>563</v>
      </c>
      <c r="J7" s="15" t="str">
        <f aca="false">VLOOKUP(I7,Names!$A:$D,2)</f>
        <v>Conor</v>
      </c>
      <c r="K7" s="30" t="str">
        <f aca="false">VLOOKUP(I7,Names!$A:$D,3)</f>
        <v>GILLESPIE</v>
      </c>
      <c r="L7" s="30" t="str">
        <f aca="false">VLOOKUP(I7,Names!$A:$D,4)</f>
        <v>Tír Chonaill A.C.</v>
      </c>
      <c r="M7" s="16" t="n">
        <v>12.43</v>
      </c>
    </row>
    <row r="8" customFormat="false" ht="15.75" hidden="false" customHeight="true" outlineLevel="0" collapsed="false">
      <c r="A8" s="14" t="n">
        <v>2</v>
      </c>
      <c r="B8" s="14" t="n">
        <v>528</v>
      </c>
      <c r="C8" s="15" t="str">
        <f aca="false">VLOOKUP(B8,Names!$A:$D,2)</f>
        <v>Sarah kate</v>
      </c>
      <c r="D8" s="15" t="str">
        <f aca="false">VLOOKUP(B8,Names!$A:$D,3)</f>
        <v>LIGGAN</v>
      </c>
      <c r="E8" s="15" t="str">
        <f aca="false">VLOOKUP(B8,Names!$A:$D,4)</f>
        <v>Shercock A.C.</v>
      </c>
      <c r="F8" s="16" t="n">
        <v>11.95</v>
      </c>
      <c r="G8" s="2"/>
      <c r="H8" s="14" t="n">
        <v>2</v>
      </c>
      <c r="I8" s="14" t="n">
        <v>363</v>
      </c>
      <c r="J8" s="15" t="str">
        <f aca="false">VLOOKUP(I8,Names!$A:$D,2)</f>
        <v>Daithi</v>
      </c>
      <c r="K8" s="30" t="str">
        <f aca="false">VLOOKUP(I8,Names!$A:$D,3)</f>
        <v>CATTERSON</v>
      </c>
      <c r="L8" s="30" t="str">
        <f aca="false">VLOOKUP(I8,Names!$A:$D,4)</f>
        <v>Milford A.C.</v>
      </c>
      <c r="M8" s="16" t="n">
        <v>13.26</v>
      </c>
    </row>
    <row r="9" customFormat="false" ht="15.75" hidden="false" customHeight="true" outlineLevel="0" collapsed="false">
      <c r="A9" s="14" t="n">
        <v>3</v>
      </c>
      <c r="B9" s="14" t="n">
        <v>453</v>
      </c>
      <c r="C9" s="15" t="str">
        <f aca="false">VLOOKUP(B9,Names!$A:$D,2)</f>
        <v>Emily</v>
      </c>
      <c r="D9" s="15" t="str">
        <f aca="false">VLOOKUP(B9,Names!$A:$D,3)</f>
        <v>HOBBS</v>
      </c>
      <c r="E9" s="15" t="str">
        <f aca="false">VLOOKUP(B9,Names!$A:$D,4)</f>
        <v>Orangegrove A.C.</v>
      </c>
      <c r="F9" s="16" t="n">
        <v>13.26</v>
      </c>
      <c r="G9" s="2"/>
      <c r="H9" s="14" t="n">
        <v>3</v>
      </c>
      <c r="I9" s="14" t="n">
        <v>288</v>
      </c>
      <c r="J9" s="15" t="str">
        <f aca="false">VLOOKUP(I9,Names!$A:$D,2)</f>
        <v>Oisin</v>
      </c>
      <c r="K9" s="30" t="str">
        <f aca="false">VLOOKUP(I9,Names!$A:$D,3)</f>
        <v>CUSKELLY</v>
      </c>
      <c r="L9" s="30" t="str">
        <f aca="false">VLOOKUP(I9,Names!$A:$D,4)</f>
        <v>Letterkenny A.C.</v>
      </c>
      <c r="M9" s="16" t="n">
        <v>11.15</v>
      </c>
    </row>
    <row r="10" customFormat="false" ht="15.75" hidden="false" customHeight="true" outlineLevel="0" collapsed="false">
      <c r="A10" s="14" t="n">
        <v>4</v>
      </c>
      <c r="B10" s="14" t="n">
        <v>252</v>
      </c>
      <c r="C10" s="15" t="str">
        <f aca="false">VLOOKUP(B10,Names!$A:$D,2)</f>
        <v>Casídhe</v>
      </c>
      <c r="D10" s="15" t="str">
        <f aca="false">VLOOKUP(B10,Names!$A:$D,3)</f>
        <v>GORMAN</v>
      </c>
      <c r="E10" s="15" t="str">
        <f aca="false">VLOOKUP(B10,Names!$A:$D,4)</f>
        <v>Letterkenny A.C.</v>
      </c>
      <c r="F10" s="16" t="n">
        <v>11.84</v>
      </c>
      <c r="G10" s="2"/>
      <c r="H10" s="14" t="n">
        <v>4</v>
      </c>
      <c r="I10" s="14" t="n">
        <v>65</v>
      </c>
      <c r="J10" s="15" t="str">
        <f aca="false">VLOOKUP(I10,Names!$A:$D,2)</f>
        <v>Oisin</v>
      </c>
      <c r="K10" s="30" t="str">
        <f aca="false">VLOOKUP(I10,Names!$A:$D,3)</f>
        <v>MC BRIDE</v>
      </c>
      <c r="L10" s="30" t="str">
        <f aca="false">VLOOKUP(I10,Names!$A:$D,4)</f>
        <v>Cranford A.C.</v>
      </c>
      <c r="M10" s="16" t="n">
        <v>11.41</v>
      </c>
    </row>
    <row r="11" customFormat="false" ht="15.75" hidden="false" customHeight="true" outlineLevel="0" collapsed="false">
      <c r="A11" s="20" t="n">
        <v>5</v>
      </c>
      <c r="B11" s="20" t="n">
        <v>221</v>
      </c>
      <c r="C11" s="21" t="str">
        <f aca="false">VLOOKUP(B11,Names!$A:$D,2)</f>
        <v>Anna</v>
      </c>
      <c r="D11" s="21" t="str">
        <f aca="false">VLOOKUP(B11,Names!$A:$D,3)</f>
        <v>WHITNEY</v>
      </c>
      <c r="E11" s="21" t="str">
        <f aca="false">VLOOKUP(B11,Names!$A:$D,4)</f>
        <v>Innyvale A.C.</v>
      </c>
      <c r="F11" s="22" t="n">
        <v>13.15</v>
      </c>
      <c r="G11" s="2"/>
      <c r="H11" s="14" t="n">
        <v>5</v>
      </c>
      <c r="I11" s="14" t="n">
        <v>34</v>
      </c>
      <c r="J11" s="15" t="str">
        <f aca="false">VLOOKUP(I11,Names!$A:$D,2)</f>
        <v>Odhran</v>
      </c>
      <c r="K11" s="30" t="str">
        <f aca="false">VLOOKUP(I11,Names!$A:$D,3)</f>
        <v>WYNNE</v>
      </c>
      <c r="L11" s="30" t="str">
        <f aca="false">VLOOKUP(I11,Names!$A:$D,4)</f>
        <v>Carrick Aces A.C.</v>
      </c>
      <c r="M11" s="16" t="n">
        <v>11.48</v>
      </c>
    </row>
    <row r="12" customFormat="false" ht="15.75" hidden="false" customHeight="true" outlineLevel="0" collapsed="false">
      <c r="A12" s="14" t="n">
        <v>6</v>
      </c>
      <c r="B12" s="14" t="n">
        <v>85</v>
      </c>
      <c r="C12" s="15" t="str">
        <f aca="false">VLOOKUP(B12,Names!$A:$D,2)</f>
        <v>Keisha</v>
      </c>
      <c r="D12" s="15" t="str">
        <f aca="false">VLOOKUP(B12,Names!$A:$D,3)</f>
        <v>HIGGINS</v>
      </c>
      <c r="E12" s="15" t="str">
        <f aca="false">VLOOKUP(B12,Names!$A:$D,4)</f>
        <v>Finn Valley A.C.</v>
      </c>
      <c r="F12" s="16" t="n">
        <v>11.37</v>
      </c>
      <c r="G12" s="2"/>
      <c r="H12" s="14" t="n">
        <v>6</v>
      </c>
      <c r="I12" s="14"/>
      <c r="J12" s="15" t="e">
        <f aca="false">VLOOKUP(I12,Names!$A:$D,2)</f>
        <v>#N/A</v>
      </c>
      <c r="K12" s="30" t="e">
        <f aca="false">VLOOKUP(I12,Names!$A:$D,3)</f>
        <v>#N/A</v>
      </c>
      <c r="L12" s="30" t="e">
        <f aca="false">VLOOKUP(I12,Names!$A:$D,4)</f>
        <v>#N/A</v>
      </c>
      <c r="M12" s="15"/>
    </row>
    <row r="13" customFormat="false" ht="15.75" hidden="false" customHeight="true" outlineLevel="0" collapsed="false">
      <c r="A13" s="14" t="n">
        <v>7</v>
      </c>
      <c r="B13" s="14" t="n">
        <v>38</v>
      </c>
      <c r="C13" s="15" t="str">
        <f aca="false">VLOOKUP(B13,Names!$A:$D,2)</f>
        <v>Katie</v>
      </c>
      <c r="D13" s="15" t="str">
        <f aca="false">VLOOKUP(B13,Names!$A:$D,3)</f>
        <v>FINN</v>
      </c>
      <c r="E13" s="15" t="str">
        <f aca="false">VLOOKUP(B13,Names!$A:$D,4)</f>
        <v>Carrick Aces A.C.</v>
      </c>
      <c r="F13" s="16" t="n">
        <v>11.77</v>
      </c>
      <c r="G13" s="2"/>
      <c r="H13" s="14" t="n">
        <v>7</v>
      </c>
      <c r="I13" s="14"/>
      <c r="J13" s="15" t="e">
        <f aca="false">VLOOKUP(I13,Names!$A:$D,2)</f>
        <v>#N/A</v>
      </c>
      <c r="K13" s="30" t="e">
        <f aca="false">VLOOKUP(I13,Names!$A:$D,3)</f>
        <v>#N/A</v>
      </c>
      <c r="L13" s="30" t="e">
        <f aca="false">VLOOKUP(I13,Names!$A:$D,4)</f>
        <v>#N/A</v>
      </c>
      <c r="M13" s="15"/>
    </row>
    <row r="14" customFormat="false" ht="15.75" hidden="false" customHeight="true" outlineLevel="0" collapsed="false">
      <c r="A14" s="14" t="n">
        <v>8</v>
      </c>
      <c r="B14" s="14"/>
      <c r="C14" s="15" t="e">
        <f aca="false">VLOOKUP(B14,Names!$A:$D,2)</f>
        <v>#N/A</v>
      </c>
      <c r="D14" s="15" t="e">
        <f aca="false">VLOOKUP(B14,Names!$A:$D,3)</f>
        <v>#N/A</v>
      </c>
      <c r="E14" s="15" t="e">
        <f aca="false">VLOOKUP(B14,Names!$A:$D,4)</f>
        <v>#N/A</v>
      </c>
      <c r="F14" s="16"/>
      <c r="G14" s="2"/>
      <c r="H14" s="14" t="n">
        <v>8</v>
      </c>
      <c r="I14" s="14"/>
      <c r="J14" s="15" t="e">
        <f aca="false">VLOOKUP(I14,Names!$A:$D,2)</f>
        <v>#N/A</v>
      </c>
      <c r="K14" s="30" t="e">
        <f aca="false">VLOOKUP(I14,Names!$A:$D,3)</f>
        <v>#N/A</v>
      </c>
      <c r="L14" s="30" t="e">
        <f aca="false">VLOOKUP(I14,Names!$A:$D,4)</f>
        <v>#N/A</v>
      </c>
      <c r="M14" s="15"/>
    </row>
    <row r="15" customFormat="false" ht="15.75" hidden="false" customHeight="true" outlineLevel="0" collapsed="false">
      <c r="G15" s="2"/>
    </row>
    <row r="16" customFormat="false" ht="15.75" hidden="false" customHeight="true" outlineLevel="0" collapsed="false">
      <c r="A16" s="11" t="s">
        <v>1086</v>
      </c>
      <c r="B16" s="11"/>
      <c r="C16" s="18" t="s">
        <v>806</v>
      </c>
      <c r="D16" s="12"/>
      <c r="E16" s="12"/>
      <c r="F16" s="13"/>
      <c r="G16" s="2"/>
      <c r="H16" s="11" t="s">
        <v>1085</v>
      </c>
      <c r="I16" s="11"/>
      <c r="J16" s="18" t="s">
        <v>806</v>
      </c>
      <c r="K16" s="12"/>
      <c r="L16" s="12"/>
      <c r="M16" s="1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customFormat="false" ht="15.75" hidden="false" customHeight="true" outlineLevel="0" collapsed="false">
      <c r="A17" s="14" t="s">
        <v>803</v>
      </c>
      <c r="B17" s="14" t="s">
        <v>804</v>
      </c>
      <c r="C17" s="15" t="s">
        <v>1</v>
      </c>
      <c r="D17" s="15" t="s">
        <v>2</v>
      </c>
      <c r="E17" s="15" t="s">
        <v>3</v>
      </c>
      <c r="F17" s="15" t="s">
        <v>805</v>
      </c>
      <c r="G17" s="2"/>
      <c r="H17" s="14" t="n">
        <v>1</v>
      </c>
      <c r="I17" s="14" t="n">
        <v>561</v>
      </c>
      <c r="J17" s="15" t="str">
        <f aca="false">VLOOKUP(I17,Names!$A:$D,2)</f>
        <v>Conor</v>
      </c>
      <c r="K17" s="30" t="str">
        <f aca="false">VLOOKUP(I17,Names!$A:$D,3)</f>
        <v>GRIMES</v>
      </c>
      <c r="L17" s="30" t="str">
        <f aca="false">VLOOKUP(I17,Names!$A:$D,4)</f>
        <v>Tír Chonaill A.C.</v>
      </c>
      <c r="M17" s="16" t="n">
        <v>11.74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customFormat="false" ht="15.75" hidden="false" customHeight="true" outlineLevel="0" collapsed="false">
      <c r="A18" s="14" t="n">
        <v>1</v>
      </c>
      <c r="B18" s="14" t="n">
        <v>565</v>
      </c>
      <c r="C18" s="15" t="str">
        <f aca="false">VLOOKUP(B18,Names!$A:$D,2)</f>
        <v>Caoimhe</v>
      </c>
      <c r="D18" s="15" t="str">
        <f aca="false">VLOOKUP(B18,Names!$A:$D,3)</f>
        <v>CRAIG</v>
      </c>
      <c r="E18" s="15" t="str">
        <f aca="false">VLOOKUP(B18,Names!$A:$D,4)</f>
        <v>Tír Chonaill A.C.</v>
      </c>
      <c r="F18" s="16" t="n">
        <v>13.27</v>
      </c>
      <c r="G18" s="17"/>
      <c r="H18" s="14" t="n">
        <v>2</v>
      </c>
      <c r="I18" s="14" t="n">
        <v>430</v>
      </c>
      <c r="J18" s="15" t="str">
        <f aca="false">VLOOKUP(I18,Names!$A:$D,2)</f>
        <v>Dylan</v>
      </c>
      <c r="K18" s="30" t="str">
        <f aca="false">VLOOKUP(I18,Names!$A:$D,3)</f>
        <v>CURLEY</v>
      </c>
      <c r="L18" s="30" t="str">
        <f aca="false">VLOOKUP(I18,Names!$A:$D,4)</f>
        <v>Olympian Youth A.C.</v>
      </c>
      <c r="M18" s="16" t="n">
        <v>11.17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customFormat="false" ht="15.75" hidden="false" customHeight="true" outlineLevel="0" collapsed="false">
      <c r="A19" s="14" t="n">
        <v>2</v>
      </c>
      <c r="B19" s="14" t="n">
        <v>527</v>
      </c>
      <c r="C19" s="15" t="str">
        <f aca="false">VLOOKUP(B19,Names!$A:$D,2)</f>
        <v>Leila</v>
      </c>
      <c r="D19" s="15" t="str">
        <f aca="false">VLOOKUP(B19,Names!$A:$D,3)</f>
        <v>COONEY</v>
      </c>
      <c r="E19" s="15" t="str">
        <f aca="false">VLOOKUP(B19,Names!$A:$D,4)</f>
        <v>Shercock A.C.</v>
      </c>
      <c r="F19" s="16" t="n">
        <v>12.61</v>
      </c>
      <c r="G19" s="2"/>
      <c r="H19" s="14" t="n">
        <v>3</v>
      </c>
      <c r="I19" s="14" t="n">
        <v>344</v>
      </c>
      <c r="J19" s="15" t="str">
        <f aca="false">VLOOKUP(I19,Names!$A:$D,2)</f>
        <v>Donal</v>
      </c>
      <c r="K19" s="30" t="str">
        <f aca="false">VLOOKUP(I19,Names!$A:$D,3)</f>
        <v>VAUGHAN</v>
      </c>
      <c r="L19" s="30" t="str">
        <f aca="false">VLOOKUP(I19,Names!$A:$D,4)</f>
        <v>Lifford Strabane A.C.</v>
      </c>
      <c r="M19" s="16" t="n">
        <v>13.05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customFormat="false" ht="15.75" hidden="false" customHeight="true" outlineLevel="0" collapsed="false">
      <c r="A20" s="14" t="n">
        <v>3</v>
      </c>
      <c r="B20" s="14" t="n">
        <v>443</v>
      </c>
      <c r="C20" s="15" t="str">
        <f aca="false">VLOOKUP(B20,Names!$A:$D,2)</f>
        <v>Ailbhe</v>
      </c>
      <c r="D20" s="15" t="str">
        <f aca="false">VLOOKUP(B20,Names!$A:$D,3)</f>
        <v>BREEN</v>
      </c>
      <c r="E20" s="15" t="str">
        <f aca="false">VLOOKUP(B20,Names!$A:$D,4)</f>
        <v>Olympian Youth A.C.</v>
      </c>
      <c r="F20" s="16" t="n">
        <v>13.61</v>
      </c>
      <c r="G20" s="2"/>
      <c r="H20" s="14" t="n">
        <v>4</v>
      </c>
      <c r="I20" s="14" t="n">
        <v>280</v>
      </c>
      <c r="J20" s="15" t="str">
        <f aca="false">VLOOKUP(I20,Names!$A:$D,2)</f>
        <v>Paddy</v>
      </c>
      <c r="K20" s="30" t="str">
        <f aca="false">VLOOKUP(I20,Names!$A:$D,3)</f>
        <v>HASLETTE</v>
      </c>
      <c r="L20" s="30" t="str">
        <f aca="false">VLOOKUP(I20,Names!$A:$D,4)</f>
        <v>Letterkenny A.C.</v>
      </c>
      <c r="M20" s="16" t="n">
        <v>11.72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customFormat="false" ht="15.75" hidden="false" customHeight="true" outlineLevel="0" collapsed="false">
      <c r="A21" s="14" t="n">
        <v>4</v>
      </c>
      <c r="B21" s="14" t="n">
        <v>295</v>
      </c>
      <c r="C21" s="15" t="str">
        <f aca="false">VLOOKUP(B21,Names!$A:$D,2)</f>
        <v>Olivia</v>
      </c>
      <c r="D21" s="15" t="str">
        <f aca="false">VLOOKUP(B21,Names!$A:$D,3)</f>
        <v>GALBRAITH</v>
      </c>
      <c r="E21" s="15" t="str">
        <f aca="false">VLOOKUP(B21,Names!$A:$D,4)</f>
        <v>Letterkenny A.C.</v>
      </c>
      <c r="F21" s="16" t="n">
        <v>12.09</v>
      </c>
      <c r="G21" s="2"/>
      <c r="H21" s="14" t="n">
        <v>5</v>
      </c>
      <c r="I21" s="14" t="n">
        <v>45</v>
      </c>
      <c r="J21" s="15" t="str">
        <f aca="false">VLOOKUP(I21,Names!$A:$D,2)</f>
        <v>Martin</v>
      </c>
      <c r="K21" s="30" t="str">
        <f aca="false">VLOOKUP(I21,Names!$A:$D,3)</f>
        <v>MULHALL</v>
      </c>
      <c r="L21" s="30" t="str">
        <f aca="false">VLOOKUP(I21,Names!$A:$D,4)</f>
        <v>Clones A.C.</v>
      </c>
      <c r="M21" s="16" t="n">
        <v>11.31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customFormat="false" ht="15.75" hidden="false" customHeight="true" outlineLevel="0" collapsed="false">
      <c r="A22" s="14" t="n">
        <v>5</v>
      </c>
      <c r="B22" s="14" t="n">
        <v>62</v>
      </c>
      <c r="C22" s="15" t="str">
        <f aca="false">VLOOKUP(B22,Names!$A:$D,2)</f>
        <v>Olivia</v>
      </c>
      <c r="D22" s="15" t="str">
        <f aca="false">VLOOKUP(B22,Names!$A:$D,3)</f>
        <v>NI CHURRAIN</v>
      </c>
      <c r="E22" s="15" t="str">
        <f aca="false">VLOOKUP(B22,Names!$A:$D,4)</f>
        <v>Cranford A.C.</v>
      </c>
      <c r="F22" s="16" t="n">
        <v>12.47</v>
      </c>
      <c r="G22" s="2"/>
      <c r="H22" s="14" t="n">
        <v>6</v>
      </c>
      <c r="I22" s="14" t="n">
        <v>21</v>
      </c>
      <c r="J22" s="15" t="str">
        <f aca="false">VLOOKUP(I22,Names!$A:$D,2)</f>
        <v>Tibor</v>
      </c>
      <c r="K22" s="30" t="str">
        <f aca="false">VLOOKUP(I22,Names!$A:$D,3)</f>
        <v>LESTIANSKY</v>
      </c>
      <c r="L22" s="30" t="str">
        <f aca="false">VLOOKUP(I22,Names!$A:$D,4)</f>
        <v>Ballymena and Antrim A.C.</v>
      </c>
      <c r="M22" s="16" t="n">
        <v>11.7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customFormat="false" ht="15.75" hidden="false" customHeight="true" outlineLevel="0" collapsed="false">
      <c r="A23" s="14" t="n">
        <v>6</v>
      </c>
      <c r="B23" s="14" t="n">
        <v>30</v>
      </c>
      <c r="C23" s="15" t="str">
        <f aca="false">VLOOKUP(B23,Names!$A:$D,2)</f>
        <v>Niamh</v>
      </c>
      <c r="D23" s="15" t="str">
        <f aca="false">VLOOKUP(B23,Names!$A:$D,3)</f>
        <v>NI CHARTHAIGH</v>
      </c>
      <c r="E23" s="15" t="str">
        <f aca="false">VLOOKUP(B23,Names!$A:$D,4)</f>
        <v>Carrick Aces A.C.</v>
      </c>
      <c r="F23" s="16" t="n">
        <v>12.6</v>
      </c>
      <c r="G23" s="2"/>
      <c r="H23" s="14" t="n">
        <v>7</v>
      </c>
      <c r="I23" s="14" t="n">
        <v>638</v>
      </c>
      <c r="J23" s="15" t="str">
        <f aca="false">VLOOKUP(I23,Names!$A:$D,2)</f>
        <v>Ryan</v>
      </c>
      <c r="K23" s="30" t="str">
        <f aca="false">VLOOKUP(I23,Names!$A:$D,3)</f>
        <v>Ward</v>
      </c>
      <c r="L23" s="30" t="str">
        <f aca="false">VLOOKUP(I23,Names!$A:$D,4)</f>
        <v>Shercock A.C.</v>
      </c>
      <c r="M23" s="16" t="n">
        <v>11.65</v>
      </c>
    </row>
    <row r="24" customFormat="false" ht="15.75" hidden="false" customHeight="true" outlineLevel="0" collapsed="false">
      <c r="A24" s="14" t="n">
        <v>7</v>
      </c>
      <c r="B24" s="14" t="n">
        <v>635</v>
      </c>
      <c r="C24" s="15" t="str">
        <f aca="false">VLOOKUP(B24,Names!$A:$D,2)</f>
        <v>Katherine</v>
      </c>
      <c r="D24" s="15" t="str">
        <f aca="false">VLOOKUP(B24,Names!$A:$D,3)</f>
        <v>Baird</v>
      </c>
      <c r="E24" s="15" t="str">
        <f aca="false">VLOOKUP(B24,Names!$A:$D,4)</f>
        <v>Finn Valley A.C.</v>
      </c>
      <c r="F24" s="16" t="n">
        <v>12.12</v>
      </c>
      <c r="G24" s="2"/>
      <c r="H24" s="14" t="n">
        <v>8</v>
      </c>
      <c r="I24" s="14"/>
      <c r="J24" s="15" t="e">
        <f aca="false">VLOOKUP(I24,Names!$A:$D,2)</f>
        <v>#N/A</v>
      </c>
      <c r="K24" s="30" t="e">
        <f aca="false">VLOOKUP(I24,Names!$A:$D,3)</f>
        <v>#N/A</v>
      </c>
      <c r="L24" s="30" t="e">
        <f aca="false">VLOOKUP(I24,Names!$A:$D,4)</f>
        <v>#N/A</v>
      </c>
      <c r="M24" s="15"/>
    </row>
    <row r="25" customFormat="false" ht="15.75" hidden="false" customHeight="true" outlineLevel="0" collapsed="false">
      <c r="A25" s="14" t="n">
        <v>8</v>
      </c>
      <c r="B25" s="14"/>
      <c r="C25" s="15" t="e">
        <f aca="false">VLOOKUP(B25,Names!$A:$D,2)</f>
        <v>#N/A</v>
      </c>
      <c r="D25" s="15" t="e">
        <f aca="false">VLOOKUP(B25,Names!$A:$D,3)</f>
        <v>#N/A</v>
      </c>
      <c r="E25" s="15" t="e">
        <f aca="false">VLOOKUP(B25,Names!$A:$D,4)</f>
        <v>#N/A</v>
      </c>
      <c r="F25" s="16"/>
      <c r="G25" s="2"/>
      <c r="H25" s="14"/>
      <c r="I25" s="14"/>
      <c r="J25" s="15"/>
      <c r="K25" s="15"/>
      <c r="L25" s="15"/>
      <c r="M25" s="16"/>
    </row>
    <row r="26" customFormat="false" ht="15.75" hidden="false" customHeight="true" outlineLevel="0" collapsed="false">
      <c r="A26" s="23"/>
      <c r="B26" s="23"/>
      <c r="C26" s="24"/>
      <c r="D26" s="24"/>
      <c r="E26" s="24"/>
      <c r="F26" s="24"/>
      <c r="G26" s="2"/>
      <c r="H26" s="23"/>
      <c r="I26" s="23"/>
      <c r="J26" s="24"/>
      <c r="K26" s="24"/>
      <c r="L26" s="24"/>
      <c r="M26" s="24"/>
    </row>
    <row r="27" customFormat="false" ht="15.75" hidden="false" customHeight="true" outlineLevel="0" collapsed="false">
      <c r="A27" s="11" t="s">
        <v>1086</v>
      </c>
      <c r="B27" s="11"/>
      <c r="C27" s="18" t="s">
        <v>807</v>
      </c>
      <c r="D27" s="12"/>
      <c r="E27" s="12"/>
      <c r="F27" s="13"/>
      <c r="G27" s="2"/>
      <c r="H27" s="11" t="s">
        <v>1085</v>
      </c>
      <c r="I27" s="11"/>
      <c r="J27" s="18" t="s">
        <v>807</v>
      </c>
      <c r="K27" s="12"/>
      <c r="L27" s="12"/>
      <c r="M27" s="13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customFormat="false" ht="15.75" hidden="false" customHeight="true" outlineLevel="0" collapsed="false">
      <c r="A28" s="14" t="s">
        <v>803</v>
      </c>
      <c r="B28" s="14" t="s">
        <v>804</v>
      </c>
      <c r="C28" s="15" t="s">
        <v>1</v>
      </c>
      <c r="D28" s="15" t="s">
        <v>2</v>
      </c>
      <c r="E28" s="15" t="s">
        <v>3</v>
      </c>
      <c r="F28" s="15" t="s">
        <v>805</v>
      </c>
      <c r="G28" s="2"/>
      <c r="H28" s="14" t="n">
        <v>1</v>
      </c>
      <c r="I28" s="14" t="n">
        <v>391</v>
      </c>
      <c r="J28" s="15" t="str">
        <f aca="false">VLOOKUP(I28,Names!$A:$D,2)</f>
        <v>Adam</v>
      </c>
      <c r="K28" s="30" t="str">
        <f aca="false">VLOOKUP(I28,Names!$A:$D,3)</f>
        <v>SHERRY</v>
      </c>
      <c r="L28" s="30" t="str">
        <f aca="false">VLOOKUP(I28,Names!$A:$D,4)</f>
        <v>Monaghan Phoenix A.C.</v>
      </c>
      <c r="M28" s="16" t="n">
        <v>12.27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customFormat="false" ht="15.75" hidden="false" customHeight="true" outlineLevel="0" collapsed="false">
      <c r="A29" s="14" t="n">
        <v>1</v>
      </c>
      <c r="B29" s="14" t="n">
        <v>564</v>
      </c>
      <c r="C29" s="15" t="str">
        <f aca="false">VLOOKUP(B29,Names!$A:$D,2)</f>
        <v>Mollie</v>
      </c>
      <c r="D29" s="15" t="str">
        <f aca="false">VLOOKUP(B29,Names!$A:$D,3)</f>
        <v>ELLIOTT</v>
      </c>
      <c r="E29" s="15" t="str">
        <f aca="false">VLOOKUP(B29,Names!$A:$D,4)</f>
        <v>Tír Chonaill A.C.</v>
      </c>
      <c r="F29" s="16" t="n">
        <v>11.89</v>
      </c>
      <c r="G29" s="17"/>
      <c r="H29" s="14" t="n">
        <v>2</v>
      </c>
      <c r="I29" s="14" t="n">
        <v>345</v>
      </c>
      <c r="J29" s="15" t="str">
        <f aca="false">VLOOKUP(I29,Names!$A:$D,2)</f>
        <v>Kyle</v>
      </c>
      <c r="K29" s="30" t="str">
        <f aca="false">VLOOKUP(I29,Names!$A:$D,3)</f>
        <v>CRAWFORD</v>
      </c>
      <c r="L29" s="30" t="str">
        <f aca="false">VLOOKUP(I29,Names!$A:$D,4)</f>
        <v>Lifford Strabane A.C.</v>
      </c>
      <c r="M29" s="16" t="n">
        <v>12.46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customFormat="false" ht="15.75" hidden="false" customHeight="true" outlineLevel="0" collapsed="false">
      <c r="A30" s="14" t="n">
        <v>2</v>
      </c>
      <c r="B30" s="14" t="n">
        <v>439</v>
      </c>
      <c r="C30" s="15" t="str">
        <f aca="false">VLOOKUP(B30,Names!$A:$D,2)</f>
        <v>Lucy</v>
      </c>
      <c r="D30" s="15" t="str">
        <f aca="false">VLOOKUP(B30,Names!$A:$D,3)</f>
        <v>CAMPBELL</v>
      </c>
      <c r="E30" s="15" t="str">
        <f aca="false">VLOOKUP(B30,Names!$A:$D,4)</f>
        <v>Olympian Youth A.C.</v>
      </c>
      <c r="F30" s="16" t="n">
        <v>12.08</v>
      </c>
      <c r="G30" s="2"/>
      <c r="H30" s="14" t="n">
        <v>3</v>
      </c>
      <c r="I30" s="14" t="n">
        <v>132</v>
      </c>
      <c r="J30" s="15" t="str">
        <f aca="false">VLOOKUP(I30,Names!$A:$D,2)</f>
        <v>Harry</v>
      </c>
      <c r="K30" s="30" t="str">
        <f aca="false">VLOOKUP(I30,Names!$A:$D,3)</f>
        <v>MC GLINCHEY</v>
      </c>
      <c r="L30" s="30" t="str">
        <f aca="false">VLOOKUP(I30,Names!$A:$D,4)</f>
        <v>Finn Valley A.C.</v>
      </c>
      <c r="M30" s="16" t="n">
        <v>11.38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customFormat="false" ht="15.75" hidden="false" customHeight="true" outlineLevel="0" collapsed="false">
      <c r="A31" s="14" t="n">
        <v>3</v>
      </c>
      <c r="B31" s="14" t="n">
        <v>322</v>
      </c>
      <c r="C31" s="15" t="str">
        <f aca="false">VLOOKUP(B31,Names!$A:$D,2)</f>
        <v>Ella</v>
      </c>
      <c r="D31" s="15" t="str">
        <f aca="false">VLOOKUP(B31,Names!$A:$D,3)</f>
        <v>BRENNAN</v>
      </c>
      <c r="E31" s="15" t="str">
        <f aca="false">VLOOKUP(B31,Names!$A:$D,4)</f>
        <v>Letterkenny A.C.</v>
      </c>
      <c r="F31" s="16" t="n">
        <v>11.11</v>
      </c>
      <c r="G31" s="2"/>
      <c r="H31" s="14" t="n">
        <v>4</v>
      </c>
      <c r="I31" s="14" t="n">
        <v>35</v>
      </c>
      <c r="J31" s="15" t="str">
        <f aca="false">VLOOKUP(I31,Names!$A:$D,2)</f>
        <v>Ryan</v>
      </c>
      <c r="K31" s="30" t="str">
        <f aca="false">VLOOKUP(I31,Names!$A:$D,3)</f>
        <v>MC CAHEY</v>
      </c>
      <c r="L31" s="30" t="str">
        <f aca="false">VLOOKUP(I31,Names!$A:$D,4)</f>
        <v>Carrick Aces A.C.</v>
      </c>
      <c r="M31" s="16" t="n">
        <v>12.59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customFormat="false" ht="15.75" hidden="false" customHeight="true" outlineLevel="0" collapsed="false">
      <c r="A32" s="14" t="n">
        <v>4</v>
      </c>
      <c r="B32" s="14" t="n">
        <v>123</v>
      </c>
      <c r="C32" s="15" t="str">
        <f aca="false">VLOOKUP(B32,Names!$A:$D,2)</f>
        <v>Darcie</v>
      </c>
      <c r="D32" s="15" t="str">
        <f aca="false">VLOOKUP(B32,Names!$A:$D,3)</f>
        <v>CLARKE</v>
      </c>
      <c r="E32" s="15" t="str">
        <f aca="false">VLOOKUP(B32,Names!$A:$D,4)</f>
        <v>Finn Valley A.C.</v>
      </c>
      <c r="F32" s="16" t="n">
        <v>12.09</v>
      </c>
      <c r="G32" s="2"/>
      <c r="H32" s="14" t="n">
        <v>5</v>
      </c>
      <c r="I32" s="14"/>
      <c r="J32" s="15" t="e">
        <f aca="false">VLOOKUP(I32,Names!$A:$D,2)</f>
        <v>#N/A</v>
      </c>
      <c r="K32" s="30" t="e">
        <f aca="false">VLOOKUP(I32,Names!$A:$D,3)</f>
        <v>#N/A</v>
      </c>
      <c r="L32" s="30" t="e">
        <f aca="false">VLOOKUP(I32,Names!$A:$D,4)</f>
        <v>#N/A</v>
      </c>
      <c r="M32" s="16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customFormat="false" ht="15.75" hidden="false" customHeight="true" outlineLevel="0" collapsed="false">
      <c r="A33" s="14" t="n">
        <v>5</v>
      </c>
      <c r="B33" s="14" t="n">
        <v>611</v>
      </c>
      <c r="C33" s="15" t="str">
        <f aca="false">VLOOKUP(B33,Names!$A:$D,2)</f>
        <v>Caodhla</v>
      </c>
      <c r="D33" s="15" t="str">
        <f aca="false">VLOOKUP(B33,Names!$A:$D,3)</f>
        <v>Stroud</v>
      </c>
      <c r="E33" s="15" t="str">
        <f aca="false">VLOOKUP(B33,Names!$A:$D,4)</f>
        <v>Enniskillen RC</v>
      </c>
      <c r="F33" s="16" t="n">
        <v>12.13</v>
      </c>
      <c r="G33" s="2"/>
      <c r="H33" s="14" t="n">
        <v>6</v>
      </c>
      <c r="I33" s="14"/>
      <c r="J33" s="15" t="e">
        <f aca="false">VLOOKUP(I33,Names!$A:$D,2)</f>
        <v>#N/A</v>
      </c>
      <c r="K33" s="30" t="e">
        <f aca="false">VLOOKUP(I33,Names!$A:$D,3)</f>
        <v>#N/A</v>
      </c>
      <c r="L33" s="30" t="e">
        <f aca="false">VLOOKUP(I33,Names!$A:$D,4)</f>
        <v>#N/A</v>
      </c>
      <c r="M33" s="16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customFormat="false" ht="15.75" hidden="false" customHeight="true" outlineLevel="0" collapsed="false">
      <c r="A34" s="14" t="n">
        <v>6</v>
      </c>
      <c r="B34" s="14" t="n">
        <v>59</v>
      </c>
      <c r="C34" s="15" t="str">
        <f aca="false">VLOOKUP(B34,Names!$A:$D,2)</f>
        <v>Hannah</v>
      </c>
      <c r="D34" s="15" t="str">
        <f aca="false">VLOOKUP(B34,Names!$A:$D,3)</f>
        <v>MC PHILLIPS</v>
      </c>
      <c r="E34" s="15" t="str">
        <f aca="false">VLOOKUP(B34,Names!$A:$D,4)</f>
        <v>Clones A.C.</v>
      </c>
      <c r="F34" s="16" t="n">
        <v>12.2</v>
      </c>
      <c r="G34" s="2"/>
      <c r="H34" s="14" t="n">
        <v>7</v>
      </c>
      <c r="I34" s="14"/>
      <c r="J34" s="15" t="e">
        <f aca="false">VLOOKUP(I34,Names!$A:$D,2)</f>
        <v>#N/A</v>
      </c>
      <c r="K34" s="30" t="e">
        <f aca="false">VLOOKUP(I34,Names!$A:$D,3)</f>
        <v>#N/A</v>
      </c>
      <c r="L34" s="30" t="e">
        <f aca="false">VLOOKUP(I34,Names!$A:$D,4)</f>
        <v>#N/A</v>
      </c>
      <c r="M34" s="16"/>
    </row>
    <row r="35" customFormat="false" ht="15.75" hidden="false" customHeight="true" outlineLevel="0" collapsed="false">
      <c r="A35" s="14" t="n">
        <v>7</v>
      </c>
      <c r="B35" s="14" t="n">
        <v>26</v>
      </c>
      <c r="C35" s="15" t="str">
        <f aca="false">VLOOKUP(B35,Names!$A:$D,2)</f>
        <v>Rose</v>
      </c>
      <c r="D35" s="15" t="str">
        <f aca="false">VLOOKUP(B35,Names!$A:$D,3)</f>
        <v>CAROLAN</v>
      </c>
      <c r="E35" s="15" t="str">
        <f aca="false">VLOOKUP(B35,Names!$A:$D,4)</f>
        <v>Carrick Aces A.C.</v>
      </c>
      <c r="F35" s="16" t="n">
        <v>12.25</v>
      </c>
      <c r="G35" s="2"/>
      <c r="H35" s="14" t="n">
        <v>8</v>
      </c>
      <c r="I35" s="14"/>
      <c r="J35" s="15" t="e">
        <f aca="false">VLOOKUP(I35,Names!$A:$D,2)</f>
        <v>#N/A</v>
      </c>
      <c r="K35" s="30" t="e">
        <f aca="false">VLOOKUP(I35,Names!$A:$D,3)</f>
        <v>#N/A</v>
      </c>
      <c r="L35" s="30" t="e">
        <f aca="false">VLOOKUP(I35,Names!$A:$D,4)</f>
        <v>#N/A</v>
      </c>
      <c r="M35" s="15"/>
    </row>
    <row r="36" customFormat="false" ht="15.75" hidden="false" customHeight="true" outlineLevel="0" collapsed="false">
      <c r="A36" s="14" t="n">
        <v>8</v>
      </c>
      <c r="B36" s="14"/>
      <c r="C36" s="15" t="e">
        <f aca="false">VLOOKUP(B36,Names!$A:$D,2)</f>
        <v>#N/A</v>
      </c>
      <c r="D36" s="15" t="e">
        <f aca="false">VLOOKUP(B36,Names!$A:$D,3)</f>
        <v>#N/A</v>
      </c>
      <c r="E36" s="15" t="e">
        <f aca="false">VLOOKUP(B36,Names!$A:$D,4)</f>
        <v>#N/A</v>
      </c>
      <c r="F36" s="16"/>
      <c r="G36" s="2"/>
      <c r="H36" s="14"/>
      <c r="I36" s="14"/>
      <c r="J36" s="15"/>
      <c r="K36" s="15"/>
      <c r="L36" s="15"/>
      <c r="M36" s="16"/>
    </row>
    <row r="37" customFormat="false" ht="15.75" hidden="false" customHeight="true" outlineLevel="0" collapsed="false">
      <c r="A37" s="23"/>
      <c r="B37" s="23"/>
      <c r="C37" s="24"/>
      <c r="D37" s="24"/>
      <c r="E37" s="24"/>
      <c r="F37" s="24"/>
      <c r="G37" s="2"/>
      <c r="H37" s="23"/>
      <c r="I37" s="23"/>
      <c r="J37" s="24"/>
      <c r="K37" s="24"/>
      <c r="L37" s="24"/>
      <c r="M37" s="24"/>
    </row>
    <row r="38" customFormat="false" ht="15.75" hidden="false" customHeight="true" outlineLevel="0" collapsed="false">
      <c r="A38" s="11" t="s">
        <v>1086</v>
      </c>
      <c r="B38" s="11"/>
      <c r="C38" s="18" t="s">
        <v>808</v>
      </c>
      <c r="D38" s="12"/>
      <c r="E38" s="12"/>
      <c r="F38" s="13"/>
      <c r="G38" s="2"/>
      <c r="H38" s="11"/>
      <c r="I38" s="11"/>
      <c r="J38" s="18"/>
      <c r="K38" s="12"/>
      <c r="L38" s="12"/>
      <c r="M38" s="13"/>
    </row>
    <row r="39" customFormat="false" ht="15.75" hidden="false" customHeight="true" outlineLevel="0" collapsed="false">
      <c r="A39" s="14" t="s">
        <v>803</v>
      </c>
      <c r="B39" s="14" t="s">
        <v>804</v>
      </c>
      <c r="C39" s="15" t="s">
        <v>1</v>
      </c>
      <c r="D39" s="15" t="s">
        <v>2</v>
      </c>
      <c r="E39" s="15" t="s">
        <v>3</v>
      </c>
      <c r="F39" s="15" t="s">
        <v>805</v>
      </c>
      <c r="G39" s="2"/>
      <c r="H39" s="14"/>
      <c r="I39" s="14"/>
      <c r="J39" s="15"/>
      <c r="K39" s="15"/>
      <c r="L39" s="15"/>
      <c r="M39" s="15"/>
    </row>
    <row r="40" customFormat="false" ht="15.75" hidden="false" customHeight="true" outlineLevel="0" collapsed="false">
      <c r="A40" s="14" t="n">
        <v>1</v>
      </c>
      <c r="B40" s="14" t="n">
        <v>562</v>
      </c>
      <c r="C40" s="15" t="str">
        <f aca="false">VLOOKUP(B40,Names!$A:$D,2)</f>
        <v>Danielle</v>
      </c>
      <c r="D40" s="15" t="str">
        <f aca="false">VLOOKUP(B40,Names!$A:$D,3)</f>
        <v>GALLAGHER</v>
      </c>
      <c r="E40" s="15" t="str">
        <f aca="false">VLOOKUP(B40,Names!$A:$D,4)</f>
        <v>Tír Chonaill A.C.</v>
      </c>
      <c r="F40" s="16" t="n">
        <v>11.54</v>
      </c>
      <c r="G40" s="17"/>
      <c r="H40" s="14"/>
      <c r="I40" s="14"/>
      <c r="J40" s="15"/>
      <c r="K40" s="15"/>
      <c r="L40" s="15"/>
      <c r="M40" s="16"/>
    </row>
    <row r="41" customFormat="false" ht="15.75" hidden="false" customHeight="true" outlineLevel="0" collapsed="false">
      <c r="A41" s="14" t="n">
        <v>2</v>
      </c>
      <c r="B41" s="14" t="n">
        <v>536</v>
      </c>
      <c r="C41" s="15" t="str">
        <f aca="false">VLOOKUP(B41,Names!$A:$D,2)</f>
        <v>Áine</v>
      </c>
      <c r="D41" s="15" t="str">
        <f aca="false">VLOOKUP(B41,Names!$A:$D,3)</f>
        <v>HARNEY</v>
      </c>
      <c r="E41" s="15" t="str">
        <f aca="false">VLOOKUP(B41,Names!$A:$D,4)</f>
        <v>Shercock A.C.</v>
      </c>
      <c r="F41" s="16" t="n">
        <v>11.7</v>
      </c>
      <c r="G41" s="2"/>
      <c r="H41" s="14"/>
      <c r="I41" s="14"/>
      <c r="J41" s="15"/>
      <c r="K41" s="15"/>
      <c r="L41" s="15"/>
      <c r="M41" s="16"/>
    </row>
    <row r="42" customFormat="false" ht="15.75" hidden="false" customHeight="true" outlineLevel="0" collapsed="false">
      <c r="A42" s="14" t="n">
        <v>3</v>
      </c>
      <c r="B42" s="14" t="n">
        <v>612</v>
      </c>
      <c r="C42" s="15" t="str">
        <f aca="false">VLOOKUP(B42,Names!$A:$D,2)</f>
        <v>Meadh</v>
      </c>
      <c r="D42" s="15" t="str">
        <f aca="false">VLOOKUP(B42,Names!$A:$D,3)</f>
        <v>Donnelly</v>
      </c>
      <c r="E42" s="15" t="str">
        <f aca="false">VLOOKUP(B42,Names!$A:$D,4)</f>
        <v>Enniskillen RC</v>
      </c>
      <c r="F42" s="16" t="n">
        <v>12.2</v>
      </c>
      <c r="G42" s="2"/>
      <c r="H42" s="14"/>
      <c r="I42" s="14"/>
      <c r="J42" s="15"/>
      <c r="K42" s="15"/>
      <c r="L42" s="15"/>
      <c r="M42" s="16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customFormat="false" ht="15.75" hidden="false" customHeight="true" outlineLevel="0" collapsed="false">
      <c r="A43" s="14" t="n">
        <v>4</v>
      </c>
      <c r="B43" s="14" t="n">
        <v>246</v>
      </c>
      <c r="C43" s="15" t="str">
        <f aca="false">VLOOKUP(B43,Names!$A:$D,2)</f>
        <v>Mila rose</v>
      </c>
      <c r="D43" s="15" t="str">
        <f aca="false">VLOOKUP(B43,Names!$A:$D,3)</f>
        <v>BOYLE-CONWELL</v>
      </c>
      <c r="E43" s="15" t="str">
        <f aca="false">VLOOKUP(B43,Names!$A:$D,4)</f>
        <v>Killybegs A.C.</v>
      </c>
      <c r="F43" s="16" t="n">
        <v>11.03</v>
      </c>
      <c r="G43" s="2"/>
      <c r="H43" s="14"/>
      <c r="I43" s="14"/>
      <c r="J43" s="15"/>
      <c r="K43" s="15"/>
      <c r="L43" s="15"/>
      <c r="M43" s="16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customFormat="false" ht="15.75" hidden="false" customHeight="true" outlineLevel="0" collapsed="false">
      <c r="A44" s="14" t="n">
        <v>5</v>
      </c>
      <c r="B44" s="14" t="n">
        <v>51</v>
      </c>
      <c r="C44" s="15" t="str">
        <f aca="false">VLOOKUP(B44,Names!$A:$D,2)</f>
        <v>Robyn</v>
      </c>
      <c r="D44" s="15" t="str">
        <f aca="false">VLOOKUP(B44,Names!$A:$D,3)</f>
        <v>BEATTIE</v>
      </c>
      <c r="E44" s="15" t="str">
        <f aca="false">VLOOKUP(B44,Names!$A:$D,4)</f>
        <v>Clones A.C.</v>
      </c>
      <c r="F44" s="16" t="n">
        <v>11.18</v>
      </c>
      <c r="G44" s="2"/>
      <c r="H44" s="14"/>
      <c r="I44" s="14"/>
      <c r="J44" s="15"/>
      <c r="K44" s="15"/>
      <c r="L44" s="15"/>
      <c r="M44" s="16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customFormat="false" ht="15.75" hidden="false" customHeight="true" outlineLevel="0" collapsed="false">
      <c r="A45" s="14" t="n">
        <v>6</v>
      </c>
      <c r="B45" s="14" t="n">
        <v>15</v>
      </c>
      <c r="C45" s="15" t="str">
        <f aca="false">VLOOKUP(B45,Names!$A:$D,2)</f>
        <v>Kate</v>
      </c>
      <c r="D45" s="15" t="str">
        <f aca="false">VLOOKUP(B45,Names!$A:$D,3)</f>
        <v>COYLE</v>
      </c>
      <c r="E45" s="15" t="str">
        <f aca="false">VLOOKUP(B45,Names!$A:$D,4)</f>
        <v>Armagh A.C.</v>
      </c>
      <c r="F45" s="16" t="n">
        <v>12.85</v>
      </c>
      <c r="G45" s="2"/>
      <c r="H45" s="14"/>
      <c r="I45" s="14"/>
      <c r="J45" s="15"/>
      <c r="K45" s="15"/>
      <c r="L45" s="15"/>
      <c r="M45" s="16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customFormat="false" ht="15.75" hidden="false" customHeight="true" outlineLevel="0" collapsed="false">
      <c r="A46" s="14" t="n">
        <v>7</v>
      </c>
      <c r="B46" s="14"/>
      <c r="C46" s="15" t="e">
        <f aca="false">VLOOKUP(B46,Names!$A:$D,2)</f>
        <v>#N/A</v>
      </c>
      <c r="D46" s="15" t="e">
        <f aca="false">VLOOKUP(B46,Names!$A:$D,3)</f>
        <v>#N/A</v>
      </c>
      <c r="E46" s="15" t="e">
        <f aca="false">VLOOKUP(B46,Names!$A:$D,4)</f>
        <v>#N/A</v>
      </c>
      <c r="F46" s="16"/>
      <c r="G46" s="2"/>
      <c r="H46" s="14"/>
      <c r="I46" s="14"/>
      <c r="J46" s="15"/>
      <c r="K46" s="15"/>
      <c r="L46" s="15"/>
      <c r="M46" s="16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customFormat="false" ht="15.75" hidden="false" customHeight="true" outlineLevel="0" collapsed="false">
      <c r="A47" s="14" t="n">
        <v>8</v>
      </c>
      <c r="B47" s="14"/>
      <c r="C47" s="15" t="e">
        <f aca="false">VLOOKUP(B47,Names!$A:$D,2)</f>
        <v>#N/A</v>
      </c>
      <c r="D47" s="15" t="e">
        <f aca="false">VLOOKUP(B47,Names!$A:$D,3)</f>
        <v>#N/A</v>
      </c>
      <c r="E47" s="15" t="e">
        <f aca="false">VLOOKUP(B47,Names!$A:$D,4)</f>
        <v>#N/A</v>
      </c>
      <c r="F47" s="16"/>
      <c r="G47" s="2"/>
      <c r="H47" s="14"/>
      <c r="I47" s="14"/>
      <c r="J47" s="15"/>
      <c r="K47" s="15"/>
      <c r="L47" s="15"/>
      <c r="M47" s="16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customFormat="false" ht="15.75" hidden="false" customHeight="true" outlineLevel="0" collapsed="false">
      <c r="A48" s="47"/>
      <c r="B48" s="48"/>
      <c r="C48" s="37"/>
      <c r="D48" s="37"/>
      <c r="E48" s="37"/>
      <c r="F48" s="38"/>
      <c r="G48" s="48"/>
      <c r="H48" s="49"/>
      <c r="I48" s="48"/>
      <c r="J48" s="37"/>
      <c r="K48" s="38"/>
      <c r="L48" s="38"/>
      <c r="M48" s="47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customFormat="false" ht="15.75" hidden="false" customHeight="true" outlineLevel="0" collapsed="false">
      <c r="A49" s="11" t="s">
        <v>1086</v>
      </c>
      <c r="B49" s="11"/>
      <c r="C49" s="18" t="s">
        <v>953</v>
      </c>
      <c r="D49" s="12"/>
      <c r="E49" s="12"/>
      <c r="F49" s="13"/>
      <c r="G49" s="2"/>
      <c r="H49" s="11"/>
      <c r="I49" s="11"/>
      <c r="J49" s="18"/>
      <c r="K49" s="12"/>
      <c r="L49" s="12"/>
      <c r="M49" s="13"/>
    </row>
    <row r="50" customFormat="false" ht="15.75" hidden="false" customHeight="true" outlineLevel="0" collapsed="false">
      <c r="A50" s="14" t="s">
        <v>803</v>
      </c>
      <c r="B50" s="14" t="s">
        <v>804</v>
      </c>
      <c r="C50" s="15" t="s">
        <v>1</v>
      </c>
      <c r="D50" s="15" t="s">
        <v>2</v>
      </c>
      <c r="E50" s="15" t="s">
        <v>3</v>
      </c>
      <c r="F50" s="15" t="s">
        <v>805</v>
      </c>
      <c r="G50" s="2"/>
      <c r="H50" s="14"/>
      <c r="I50" s="14"/>
      <c r="J50" s="15"/>
      <c r="K50" s="15"/>
      <c r="L50" s="15"/>
      <c r="M50" s="15"/>
    </row>
    <row r="51" customFormat="false" ht="15.75" hidden="false" customHeight="true" outlineLevel="0" collapsed="false">
      <c r="A51" s="14" t="n">
        <v>1</v>
      </c>
      <c r="B51" s="14" t="n">
        <v>425</v>
      </c>
      <c r="C51" s="15" t="str">
        <f aca="false">VLOOKUP(B51,Names!$A:$D,2)</f>
        <v>Maisie</v>
      </c>
      <c r="D51" s="15" t="str">
        <f aca="false">VLOOKUP(B51,Names!$A:$D,3)</f>
        <v>MCVEIGH</v>
      </c>
      <c r="E51" s="15" t="str">
        <f aca="false">VLOOKUP(B51,Names!$A:$D,4)</f>
        <v>Newcastle and District A.C.</v>
      </c>
      <c r="F51" s="16" t="n">
        <v>11.25</v>
      </c>
      <c r="G51" s="17"/>
      <c r="H51" s="14"/>
      <c r="I51" s="14"/>
      <c r="J51" s="15"/>
      <c r="K51" s="15"/>
      <c r="L51" s="15"/>
      <c r="M51" s="16"/>
    </row>
    <row r="52" customFormat="false" ht="15.75" hidden="false" customHeight="true" outlineLevel="0" collapsed="false">
      <c r="A52" s="14" t="n">
        <v>2</v>
      </c>
      <c r="B52" s="14" t="n">
        <v>559</v>
      </c>
      <c r="C52" s="15" t="str">
        <f aca="false">VLOOKUP(B52,Names!$A:$D,2)</f>
        <v>Ellen</v>
      </c>
      <c r="D52" s="15" t="str">
        <f aca="false">VLOOKUP(B52,Names!$A:$D,3)</f>
        <v>JAMES</v>
      </c>
      <c r="E52" s="15" t="str">
        <f aca="false">VLOOKUP(B52,Names!$A:$D,4)</f>
        <v>Tír Chonaill A.C.</v>
      </c>
      <c r="F52" s="16" t="n">
        <v>11.35</v>
      </c>
      <c r="G52" s="2"/>
      <c r="H52" s="14"/>
      <c r="I52" s="14"/>
      <c r="J52" s="15"/>
      <c r="K52" s="15"/>
      <c r="L52" s="15"/>
      <c r="M52" s="16"/>
    </row>
    <row r="53" customFormat="false" ht="15.75" hidden="false" customHeight="true" outlineLevel="0" collapsed="false">
      <c r="A53" s="14" t="n">
        <v>3</v>
      </c>
      <c r="B53" s="14" t="n">
        <v>56</v>
      </c>
      <c r="C53" s="15" t="str">
        <f aca="false">VLOOKUP(B53,Names!$A:$D,2)</f>
        <v>Katie</v>
      </c>
      <c r="D53" s="15" t="str">
        <f aca="false">VLOOKUP(B53,Names!$A:$D,3)</f>
        <v>LINDEN</v>
      </c>
      <c r="E53" s="15" t="str">
        <f aca="false">VLOOKUP(B53,Names!$A:$D,4)</f>
        <v>Clones A.C.</v>
      </c>
      <c r="F53" s="16" t="n">
        <v>11.6</v>
      </c>
      <c r="G53" s="2"/>
      <c r="H53" s="14"/>
      <c r="I53" s="14"/>
      <c r="J53" s="15"/>
      <c r="K53" s="15"/>
      <c r="L53" s="15"/>
      <c r="M53" s="16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customFormat="false" ht="15.75" hidden="false" customHeight="true" outlineLevel="0" collapsed="false">
      <c r="A54" s="14" t="n">
        <v>4</v>
      </c>
      <c r="B54" s="14" t="n">
        <v>478</v>
      </c>
      <c r="C54" s="15" t="str">
        <f aca="false">VLOOKUP(B54,Names!$A:$D,2)</f>
        <v>Emily</v>
      </c>
      <c r="D54" s="15" t="str">
        <f aca="false">VLOOKUP(B54,Names!$A:$D,3)</f>
        <v>DOOGAN</v>
      </c>
      <c r="E54" s="15" t="str">
        <f aca="false">VLOOKUP(B54,Names!$A:$D,4)</f>
        <v>Rosses A.C.</v>
      </c>
      <c r="F54" s="16" t="n">
        <v>12.11</v>
      </c>
      <c r="G54" s="2"/>
      <c r="H54" s="14"/>
      <c r="I54" s="14"/>
      <c r="J54" s="15"/>
      <c r="K54" s="15"/>
      <c r="L54" s="15"/>
      <c r="M54" s="16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customFormat="false" ht="15.75" hidden="false" customHeight="true" outlineLevel="0" collapsed="false">
      <c r="A55" s="14" t="n">
        <v>5</v>
      </c>
      <c r="B55" s="14" t="n">
        <v>613</v>
      </c>
      <c r="C55" s="15" t="str">
        <f aca="false">VLOOKUP(B55,Names!$A:$D,2)</f>
        <v>Orlaith</v>
      </c>
      <c r="D55" s="15" t="str">
        <f aca="false">VLOOKUP(B55,Names!$A:$D,3)</f>
        <v>Lunny</v>
      </c>
      <c r="E55" s="15" t="str">
        <f aca="false">VLOOKUP(B55,Names!$A:$D,4)</f>
        <v>Enniskillen RC</v>
      </c>
      <c r="F55" s="16" t="n">
        <v>12.62</v>
      </c>
      <c r="G55" s="2"/>
      <c r="H55" s="14"/>
      <c r="I55" s="14"/>
      <c r="J55" s="15"/>
      <c r="K55" s="15"/>
      <c r="L55" s="15"/>
      <c r="M55" s="16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customFormat="false" ht="15.75" hidden="false" customHeight="true" outlineLevel="0" collapsed="false">
      <c r="A56" s="14" t="n">
        <v>6</v>
      </c>
      <c r="B56" s="14"/>
      <c r="C56" s="15" t="e">
        <f aca="false">VLOOKUP(B56,Names!$A:$D,2)</f>
        <v>#N/A</v>
      </c>
      <c r="D56" s="15" t="e">
        <f aca="false">VLOOKUP(B56,Names!$A:$D,3)</f>
        <v>#N/A</v>
      </c>
      <c r="E56" s="15" t="e">
        <f aca="false">VLOOKUP(B56,Names!$A:$D,4)</f>
        <v>#N/A</v>
      </c>
      <c r="F56" s="16"/>
      <c r="G56" s="2"/>
      <c r="H56" s="14"/>
      <c r="I56" s="14"/>
      <c r="J56" s="15"/>
      <c r="K56" s="15"/>
      <c r="L56" s="15"/>
      <c r="M56" s="16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customFormat="false" ht="15.75" hidden="false" customHeight="true" outlineLevel="0" collapsed="false">
      <c r="A57" s="14" t="n">
        <v>7</v>
      </c>
      <c r="B57" s="14"/>
      <c r="C57" s="15" t="e">
        <f aca="false">VLOOKUP(B57,Names!$A:$D,2)</f>
        <v>#N/A</v>
      </c>
      <c r="D57" s="15" t="e">
        <f aca="false">VLOOKUP(B57,Names!$A:$D,3)</f>
        <v>#N/A</v>
      </c>
      <c r="E57" s="15" t="e">
        <f aca="false">VLOOKUP(B57,Names!$A:$D,4)</f>
        <v>#N/A</v>
      </c>
      <c r="F57" s="16"/>
      <c r="G57" s="2"/>
      <c r="H57" s="14"/>
      <c r="I57" s="14"/>
      <c r="J57" s="15"/>
      <c r="K57" s="15"/>
      <c r="L57" s="15"/>
      <c r="M57" s="16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customFormat="false" ht="15.75" hidden="false" customHeight="true" outlineLevel="0" collapsed="false">
      <c r="A58" s="14" t="n">
        <v>8</v>
      </c>
      <c r="B58" s="14"/>
      <c r="C58" s="15" t="e">
        <f aca="false">VLOOKUP(B58,Names!$A:$D,2)</f>
        <v>#N/A</v>
      </c>
      <c r="D58" s="15" t="e">
        <f aca="false">VLOOKUP(B58,Names!$A:$D,3)</f>
        <v>#N/A</v>
      </c>
      <c r="E58" s="15" t="e">
        <f aca="false">VLOOKUP(B58,Names!$A:$D,4)</f>
        <v>#N/A</v>
      </c>
      <c r="F58" s="16"/>
      <c r="G58" s="2"/>
      <c r="H58" s="14"/>
      <c r="I58" s="14"/>
      <c r="J58" s="15"/>
      <c r="K58" s="15"/>
      <c r="L58" s="15"/>
      <c r="M58" s="16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customFormat="false" ht="15.75" hidden="false" customHeight="true" outlineLevel="0" collapsed="false">
      <c r="A59" s="47"/>
      <c r="B59" s="48"/>
      <c r="C59" s="37"/>
      <c r="D59" s="37"/>
      <c r="E59" s="37"/>
      <c r="F59" s="38"/>
      <c r="G59" s="48"/>
      <c r="H59" s="49"/>
      <c r="I59" s="48"/>
      <c r="J59" s="37"/>
      <c r="K59" s="38"/>
      <c r="L59" s="38"/>
      <c r="M59" s="47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customFormat="false" ht="15.75" hidden="false" customHeight="true" outlineLevel="0" collapsed="false">
      <c r="A60" s="11" t="s">
        <v>1086</v>
      </c>
      <c r="B60" s="11"/>
      <c r="C60" s="18" t="s">
        <v>954</v>
      </c>
      <c r="D60" s="12"/>
      <c r="E60" s="12"/>
      <c r="F60" s="13"/>
      <c r="G60" s="2"/>
      <c r="H60" s="11"/>
      <c r="I60" s="11"/>
      <c r="J60" s="18"/>
      <c r="K60" s="12"/>
      <c r="L60" s="12"/>
      <c r="M60" s="13"/>
    </row>
    <row r="61" customFormat="false" ht="15.75" hidden="false" customHeight="true" outlineLevel="0" collapsed="false">
      <c r="A61" s="14" t="s">
        <v>803</v>
      </c>
      <c r="B61" s="14" t="s">
        <v>804</v>
      </c>
      <c r="C61" s="15" t="s">
        <v>1</v>
      </c>
      <c r="D61" s="15" t="s">
        <v>2</v>
      </c>
      <c r="E61" s="15" t="s">
        <v>3</v>
      </c>
      <c r="F61" s="15" t="s">
        <v>805</v>
      </c>
      <c r="G61" s="2"/>
      <c r="H61" s="14"/>
      <c r="I61" s="14"/>
      <c r="J61" s="15"/>
      <c r="K61" s="15"/>
      <c r="L61" s="15"/>
      <c r="M61" s="15"/>
    </row>
    <row r="62" customFormat="false" ht="15.75" hidden="false" customHeight="true" outlineLevel="0" collapsed="false">
      <c r="A62" s="14" t="n">
        <v>1</v>
      </c>
      <c r="B62" s="14" t="n">
        <v>43</v>
      </c>
      <c r="C62" s="15" t="str">
        <f aca="false">VLOOKUP(B62,Names!$A:$D,2)</f>
        <v>Sophie</v>
      </c>
      <c r="D62" s="15" t="str">
        <f aca="false">VLOOKUP(B62,Names!$A:$D,3)</f>
        <v>MCCULLOUGH</v>
      </c>
      <c r="E62" s="15" t="str">
        <f aca="false">VLOOKUP(B62,Names!$A:$D,4)</f>
        <v>City of Lisburn A.C.</v>
      </c>
      <c r="F62" s="16" t="n">
        <v>11.38</v>
      </c>
      <c r="G62" s="17"/>
      <c r="H62" s="14"/>
      <c r="I62" s="14"/>
      <c r="J62" s="15"/>
      <c r="K62" s="15"/>
      <c r="L62" s="15"/>
      <c r="M62" s="16"/>
    </row>
    <row r="63" customFormat="false" ht="15.75" hidden="false" customHeight="true" outlineLevel="0" collapsed="false">
      <c r="A63" s="14" t="n">
        <v>2</v>
      </c>
      <c r="B63" s="14" t="n">
        <v>3</v>
      </c>
      <c r="C63" s="15" t="str">
        <f aca="false">VLOOKUP(B63,Names!$A:$D,2)</f>
        <v>Annabel</v>
      </c>
      <c r="D63" s="15" t="str">
        <f aca="false">VLOOKUP(B63,Names!$A:$D,3)</f>
        <v>MCKEOWN</v>
      </c>
      <c r="E63" s="15" t="n">
        <f aca="false">VLOOKUP(B63,Names!$A:$D,4)</f>
        <v>0</v>
      </c>
      <c r="F63" s="16" t="n">
        <v>12.03</v>
      </c>
      <c r="G63" s="2"/>
      <c r="H63" s="14"/>
      <c r="I63" s="14"/>
      <c r="J63" s="15"/>
      <c r="K63" s="15"/>
      <c r="L63" s="15"/>
      <c r="M63" s="16"/>
    </row>
    <row r="64" customFormat="false" ht="15.75" hidden="false" customHeight="true" outlineLevel="0" collapsed="false">
      <c r="A64" s="14" t="n">
        <v>3</v>
      </c>
      <c r="B64" s="14" t="n">
        <v>557</v>
      </c>
      <c r="C64" s="15" t="str">
        <f aca="false">VLOOKUP(B64,Names!$A:$D,2)</f>
        <v>Jenna</v>
      </c>
      <c r="D64" s="15" t="str">
        <f aca="false">VLOOKUP(B64,Names!$A:$D,3)</f>
        <v>BRITTON</v>
      </c>
      <c r="E64" s="15" t="str">
        <f aca="false">VLOOKUP(B64,Names!$A:$D,4)</f>
        <v>Tír Chonaill A.C.</v>
      </c>
      <c r="F64" s="16" t="n">
        <v>12.25</v>
      </c>
      <c r="G64" s="2"/>
      <c r="H64" s="14"/>
      <c r="I64" s="14"/>
      <c r="J64" s="15"/>
      <c r="K64" s="15"/>
      <c r="L64" s="15"/>
      <c r="M64" s="16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customFormat="false" ht="15.75" hidden="false" customHeight="true" outlineLevel="0" collapsed="false">
      <c r="A65" s="14" t="n">
        <v>4</v>
      </c>
      <c r="B65" s="14" t="n">
        <v>467</v>
      </c>
      <c r="C65" s="15" t="str">
        <f aca="false">VLOOKUP(B65,Names!$A:$D,2)</f>
        <v>Leah</v>
      </c>
      <c r="D65" s="15" t="str">
        <f aca="false">VLOOKUP(B65,Names!$A:$D,3)</f>
        <v>WARD</v>
      </c>
      <c r="E65" s="15" t="str">
        <f aca="false">VLOOKUP(B65,Names!$A:$D,4)</f>
        <v>Rosses A.C.</v>
      </c>
      <c r="F65" s="16" t="n">
        <v>12.37</v>
      </c>
      <c r="G65" s="2"/>
      <c r="H65" s="14"/>
      <c r="I65" s="14"/>
      <c r="J65" s="15"/>
      <c r="K65" s="15"/>
      <c r="L65" s="15"/>
      <c r="M65" s="16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customFormat="false" ht="15.75" hidden="false" customHeight="true" outlineLevel="0" collapsed="false">
      <c r="A66" s="14" t="n">
        <v>5</v>
      </c>
      <c r="B66" s="14" t="n">
        <v>614</v>
      </c>
      <c r="C66" s="15" t="str">
        <f aca="false">VLOOKUP(B66,Names!$A:$D,2)</f>
        <v>Lucy</v>
      </c>
      <c r="D66" s="15" t="str">
        <f aca="false">VLOOKUP(B66,Names!$A:$D,3)</f>
        <v>Gallagher</v>
      </c>
      <c r="E66" s="15" t="str">
        <f aca="false">VLOOKUP(B66,Names!$A:$D,4)</f>
        <v>Enniskillen RC</v>
      </c>
      <c r="F66" s="16" t="n">
        <v>12.56</v>
      </c>
      <c r="G66" s="2"/>
      <c r="H66" s="14"/>
      <c r="I66" s="14"/>
      <c r="J66" s="15"/>
      <c r="K66" s="15"/>
      <c r="L66" s="15"/>
      <c r="M66" s="16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customFormat="false" ht="15.75" hidden="false" customHeight="true" outlineLevel="0" collapsed="false">
      <c r="A67" s="14" t="n">
        <v>6</v>
      </c>
      <c r="B67" s="14" t="n">
        <v>366</v>
      </c>
      <c r="C67" s="15" t="str">
        <f aca="false">VLOOKUP(B67,Names!$A:$D,2)</f>
        <v>Aoife</v>
      </c>
      <c r="D67" s="15" t="str">
        <f aca="false">VLOOKUP(B67,Names!$A:$D,3)</f>
        <v>KILPATRICK</v>
      </c>
      <c r="E67" s="15" t="str">
        <f aca="false">VLOOKUP(B67,Names!$A:$D,4)</f>
        <v>Milford A.C.</v>
      </c>
      <c r="F67" s="16" t="n">
        <v>13.74</v>
      </c>
      <c r="G67" s="2"/>
      <c r="H67" s="14"/>
      <c r="I67" s="14"/>
      <c r="J67" s="15"/>
      <c r="K67" s="15"/>
      <c r="L67" s="15"/>
      <c r="M67" s="16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customFormat="false" ht="15.75" hidden="false" customHeight="true" outlineLevel="0" collapsed="false">
      <c r="A68" s="14" t="n">
        <v>7</v>
      </c>
      <c r="B68" s="14" t="n">
        <v>99</v>
      </c>
      <c r="C68" s="15" t="str">
        <f aca="false">VLOOKUP(B68,Names!$A:$D,2)</f>
        <v>Aoibhinn</v>
      </c>
      <c r="D68" s="15" t="str">
        <f aca="false">VLOOKUP(B68,Names!$A:$D,3)</f>
        <v>O LEARY</v>
      </c>
      <c r="E68" s="15" t="str">
        <f aca="false">VLOOKUP(B68,Names!$A:$D,4)</f>
        <v>Finn Valley A.C.</v>
      </c>
      <c r="F68" s="16" t="n">
        <v>14.42</v>
      </c>
      <c r="G68" s="2"/>
      <c r="H68" s="14"/>
      <c r="I68" s="14"/>
      <c r="J68" s="15"/>
      <c r="K68" s="15"/>
      <c r="L68" s="15"/>
      <c r="M68" s="16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customFormat="false" ht="15.75" hidden="false" customHeight="true" outlineLevel="0" collapsed="false">
      <c r="A69" s="14" t="n">
        <v>8</v>
      </c>
      <c r="B69" s="14"/>
      <c r="C69" s="15" t="e">
        <f aca="false">VLOOKUP(B69,Names!$A:$D,2)</f>
        <v>#N/A</v>
      </c>
      <c r="D69" s="15" t="e">
        <f aca="false">VLOOKUP(B69,Names!$A:$D,3)</f>
        <v>#N/A</v>
      </c>
      <c r="E69" s="15" t="e">
        <f aca="false">VLOOKUP(B69,Names!$A:$D,4)</f>
        <v>#N/A</v>
      </c>
      <c r="F69" s="16"/>
      <c r="G69" s="2"/>
      <c r="H69" s="14"/>
      <c r="I69" s="14"/>
      <c r="J69" s="15"/>
      <c r="K69" s="15"/>
      <c r="L69" s="15"/>
      <c r="M69" s="16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customFormat="false" ht="15.75" hidden="false" customHeight="true" outlineLevel="0" collapsed="false">
      <c r="A70" s="47"/>
      <c r="B70" s="48"/>
      <c r="C70" s="37"/>
      <c r="D70" s="37"/>
      <c r="E70" s="37"/>
      <c r="F70" s="38"/>
      <c r="G70" s="48"/>
      <c r="H70" s="49"/>
      <c r="I70" s="48"/>
      <c r="J70" s="37"/>
      <c r="K70" s="38"/>
      <c r="L70" s="38"/>
      <c r="M70" s="47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customFormat="false" ht="15.75" hidden="false" customHeight="true" outlineLevel="0" collapsed="false">
      <c r="A71" s="11" t="s">
        <v>1086</v>
      </c>
      <c r="B71" s="11"/>
      <c r="C71" s="18" t="s">
        <v>1032</v>
      </c>
      <c r="D71" s="12"/>
      <c r="E71" s="12"/>
      <c r="F71" s="13"/>
      <c r="G71" s="2"/>
      <c r="H71" s="11"/>
      <c r="I71" s="11"/>
      <c r="J71" s="18"/>
      <c r="K71" s="12"/>
      <c r="L71" s="12"/>
      <c r="M71" s="13"/>
    </row>
    <row r="72" customFormat="false" ht="15.75" hidden="false" customHeight="true" outlineLevel="0" collapsed="false">
      <c r="A72" s="14" t="s">
        <v>803</v>
      </c>
      <c r="B72" s="14" t="s">
        <v>804</v>
      </c>
      <c r="C72" s="15" t="s">
        <v>1</v>
      </c>
      <c r="D72" s="15" t="s">
        <v>2</v>
      </c>
      <c r="E72" s="15" t="s">
        <v>3</v>
      </c>
      <c r="F72" s="15" t="s">
        <v>805</v>
      </c>
      <c r="G72" s="2"/>
      <c r="H72" s="14"/>
      <c r="I72" s="14"/>
      <c r="J72" s="15"/>
      <c r="K72" s="15"/>
      <c r="L72" s="15"/>
      <c r="M72" s="15"/>
    </row>
    <row r="73" customFormat="false" ht="15.75" hidden="false" customHeight="true" outlineLevel="0" collapsed="false">
      <c r="A73" s="14" t="n">
        <v>1</v>
      </c>
      <c r="B73" s="14" t="n">
        <v>545</v>
      </c>
      <c r="C73" s="15" t="str">
        <f aca="false">VLOOKUP(B73,Names!$A:$D,2)</f>
        <v>Orla</v>
      </c>
      <c r="D73" s="15" t="str">
        <f aca="false">VLOOKUP(B73,Names!$A:$D,3)</f>
        <v>GALLAGHER</v>
      </c>
      <c r="E73" s="15" t="str">
        <f aca="false">VLOOKUP(B73,Names!$A:$D,4)</f>
        <v>Tír Chonaill A.C.</v>
      </c>
      <c r="F73" s="16" t="n">
        <v>11.92</v>
      </c>
      <c r="G73" s="17"/>
      <c r="H73" s="14"/>
      <c r="I73" s="14"/>
      <c r="J73" s="15"/>
      <c r="K73" s="15"/>
      <c r="L73" s="15"/>
      <c r="M73" s="16"/>
    </row>
    <row r="74" customFormat="false" ht="15.75" hidden="false" customHeight="true" outlineLevel="0" collapsed="false">
      <c r="A74" s="14" t="n">
        <v>2</v>
      </c>
      <c r="B74" s="14" t="n">
        <v>291</v>
      </c>
      <c r="C74" s="15" t="str">
        <f aca="false">VLOOKUP(B74,Names!$A:$D,2)</f>
        <v>Nina</v>
      </c>
      <c r="D74" s="15" t="str">
        <f aca="false">VLOOKUP(B74,Names!$A:$D,3)</f>
        <v>NWANKWO</v>
      </c>
      <c r="E74" s="15" t="str">
        <f aca="false">VLOOKUP(B74,Names!$A:$D,4)</f>
        <v>Letterkenny A.C.</v>
      </c>
      <c r="F74" s="16" t="n">
        <v>11.57</v>
      </c>
      <c r="G74" s="2"/>
      <c r="H74" s="14"/>
      <c r="I74" s="14"/>
      <c r="J74" s="15"/>
      <c r="K74" s="15"/>
      <c r="L74" s="15"/>
      <c r="M74" s="16"/>
    </row>
    <row r="75" customFormat="false" ht="15.75" hidden="false" customHeight="true" outlineLevel="0" collapsed="false">
      <c r="A75" s="20" t="n">
        <v>3</v>
      </c>
      <c r="B75" s="20" t="n">
        <v>214</v>
      </c>
      <c r="C75" s="21" t="str">
        <f aca="false">VLOOKUP(B75,Names!$A:$D,2)</f>
        <v>Mella</v>
      </c>
      <c r="D75" s="21" t="str">
        <f aca="false">VLOOKUP(B75,Names!$A:$D,3)</f>
        <v>BRADY</v>
      </c>
      <c r="E75" s="21" t="str">
        <f aca="false">VLOOKUP(B75,Names!$A:$D,4)</f>
        <v>Innyvale A.C.</v>
      </c>
      <c r="F75" s="22" t="n">
        <v>12.44</v>
      </c>
      <c r="G75" s="2"/>
      <c r="H75" s="14"/>
      <c r="I75" s="14"/>
      <c r="J75" s="15"/>
      <c r="K75" s="15"/>
      <c r="L75" s="15"/>
      <c r="M75" s="16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customFormat="false" ht="15.75" hidden="false" customHeight="true" outlineLevel="0" collapsed="false">
      <c r="A76" s="14" t="n">
        <v>4</v>
      </c>
      <c r="B76" s="14" t="n">
        <v>119</v>
      </c>
      <c r="C76" s="15" t="str">
        <f aca="false">VLOOKUP(B76,Names!$A:$D,2)</f>
        <v>Saorla</v>
      </c>
      <c r="D76" s="15" t="str">
        <f aca="false">VLOOKUP(B76,Names!$A:$D,3)</f>
        <v>GILLIGAN</v>
      </c>
      <c r="E76" s="15" t="str">
        <f aca="false">VLOOKUP(B76,Names!$A:$D,4)</f>
        <v>Finn Valley A.C.</v>
      </c>
      <c r="F76" s="16" t="n">
        <v>12.31</v>
      </c>
      <c r="G76" s="2"/>
      <c r="H76" s="14"/>
      <c r="I76" s="14"/>
      <c r="J76" s="15"/>
      <c r="K76" s="15"/>
      <c r="L76" s="15"/>
      <c r="M76" s="16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customFormat="false" ht="15.75" hidden="false" customHeight="true" outlineLevel="0" collapsed="false">
      <c r="A77" s="14" t="n">
        <v>5</v>
      </c>
      <c r="B77" s="14" t="n">
        <v>33</v>
      </c>
      <c r="C77" s="15" t="str">
        <f aca="false">VLOOKUP(B77,Names!$A:$D,2)</f>
        <v>Sinead</v>
      </c>
      <c r="D77" s="15" t="str">
        <f aca="false">VLOOKUP(B77,Names!$A:$D,3)</f>
        <v>CLARKE</v>
      </c>
      <c r="E77" s="15" t="str">
        <f aca="false">VLOOKUP(B77,Names!$A:$D,4)</f>
        <v>Carrick Aces A.C.</v>
      </c>
      <c r="F77" s="16" t="n">
        <v>12.89</v>
      </c>
      <c r="G77" s="2"/>
      <c r="H77" s="14"/>
      <c r="I77" s="14"/>
      <c r="J77" s="15"/>
      <c r="K77" s="15"/>
      <c r="L77" s="15"/>
      <c r="M77" s="16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customFormat="false" ht="15.75" hidden="false" customHeight="true" outlineLevel="0" collapsed="false">
      <c r="A78" s="14" t="n">
        <v>6</v>
      </c>
      <c r="B78" s="14" t="n">
        <v>5</v>
      </c>
      <c r="C78" s="15" t="str">
        <f aca="false">VLOOKUP(B78,Names!$A:$D,2)</f>
        <v>Kate</v>
      </c>
      <c r="D78" s="15" t="str">
        <f aca="false">VLOOKUP(B78,Names!$A:$D,3)</f>
        <v>KELLY</v>
      </c>
      <c r="E78" s="15" t="str">
        <f aca="false">VLOOKUP(B78,Names!$A:$D,4)</f>
        <v>Enniskillen RC</v>
      </c>
      <c r="F78" s="16" t="n">
        <v>11.46</v>
      </c>
      <c r="G78" s="2"/>
      <c r="H78" s="14"/>
      <c r="I78" s="14"/>
      <c r="J78" s="15"/>
      <c r="K78" s="15"/>
      <c r="L78" s="15"/>
      <c r="M78" s="16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customFormat="false" ht="15.75" hidden="false" customHeight="true" outlineLevel="0" collapsed="false">
      <c r="A79" s="14" t="n">
        <v>7</v>
      </c>
      <c r="B79" s="14"/>
      <c r="C79" s="15" t="e">
        <f aca="false">VLOOKUP(B79,Names!$A:$D,2)</f>
        <v>#N/A</v>
      </c>
      <c r="D79" s="15" t="e">
        <f aca="false">VLOOKUP(B79,Names!$A:$D,3)</f>
        <v>#N/A</v>
      </c>
      <c r="E79" s="15" t="e">
        <f aca="false">VLOOKUP(B79,Names!$A:$D,4)</f>
        <v>#N/A</v>
      </c>
      <c r="F79" s="16"/>
      <c r="G79" s="2"/>
      <c r="H79" s="14"/>
      <c r="I79" s="14"/>
      <c r="J79" s="15"/>
      <c r="K79" s="15"/>
      <c r="L79" s="15"/>
      <c r="M79" s="16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customFormat="false" ht="15.75" hidden="false" customHeight="true" outlineLevel="0" collapsed="false">
      <c r="A80" s="14" t="n">
        <v>8</v>
      </c>
      <c r="B80" s="14"/>
      <c r="C80" s="15" t="e">
        <f aca="false">VLOOKUP(B80,Names!$A:$D,2)</f>
        <v>#N/A</v>
      </c>
      <c r="D80" s="15" t="e">
        <f aca="false">VLOOKUP(B80,Names!$A:$D,3)</f>
        <v>#N/A</v>
      </c>
      <c r="E80" s="15" t="e">
        <f aca="false">VLOOKUP(B80,Names!$A:$D,4)</f>
        <v>#N/A</v>
      </c>
      <c r="F80" s="16"/>
      <c r="G80" s="2"/>
      <c r="H80" s="14"/>
      <c r="I80" s="14"/>
      <c r="J80" s="15"/>
      <c r="K80" s="15"/>
      <c r="L80" s="15"/>
      <c r="M80" s="16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customFormat="false" ht="15.75" hidden="false" customHeight="true" outlineLevel="0" collapsed="false">
      <c r="A81" s="19"/>
      <c r="B81" s="25"/>
      <c r="C81" s="26"/>
      <c r="D81" s="26"/>
      <c r="E81" s="26"/>
      <c r="F81" s="27"/>
      <c r="G81" s="25"/>
      <c r="H81" s="28"/>
      <c r="I81" s="25"/>
      <c r="J81" s="26"/>
      <c r="K81" s="27"/>
      <c r="L81" s="27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customFormat="false" ht="15.75" hidden="false" customHeight="true" outlineLevel="0" collapsed="false">
      <c r="A82" s="29" t="s">
        <v>1087</v>
      </c>
      <c r="B82" s="29"/>
      <c r="C82" s="29"/>
      <c r="D82" s="29"/>
      <c r="E82" s="29"/>
      <c r="F82" s="29"/>
      <c r="G82" s="2"/>
      <c r="H82" s="29" t="s">
        <v>1088</v>
      </c>
      <c r="I82" s="29"/>
      <c r="J82" s="29"/>
      <c r="K82" s="29"/>
      <c r="L82" s="29"/>
      <c r="M82" s="29"/>
    </row>
    <row r="83" customFormat="false" ht="15.75" hidden="false" customHeight="true" outlineLevel="0" collapsed="false">
      <c r="A83" s="14" t="s">
        <v>803</v>
      </c>
      <c r="B83" s="14" t="s">
        <v>804</v>
      </c>
      <c r="C83" s="15" t="s">
        <v>1</v>
      </c>
      <c r="D83" s="15" t="s">
        <v>2</v>
      </c>
      <c r="E83" s="15" t="s">
        <v>3</v>
      </c>
      <c r="F83" s="15" t="s">
        <v>805</v>
      </c>
      <c r="G83" s="2"/>
      <c r="H83" s="14" t="s">
        <v>803</v>
      </c>
      <c r="I83" s="14" t="s">
        <v>804</v>
      </c>
      <c r="J83" s="15" t="s">
        <v>1</v>
      </c>
      <c r="K83" s="15" t="s">
        <v>2</v>
      </c>
      <c r="L83" s="15" t="s">
        <v>3</v>
      </c>
      <c r="M83" s="15" t="s">
        <v>805</v>
      </c>
    </row>
    <row r="84" customFormat="false" ht="15.75" hidden="false" customHeight="true" outlineLevel="0" collapsed="false">
      <c r="A84" s="50" t="n">
        <v>1</v>
      </c>
      <c r="B84" s="50" t="n">
        <v>246</v>
      </c>
      <c r="C84" s="51" t="str">
        <f aca="false">VLOOKUP(B84,Names!$A:$D,2)</f>
        <v>Mila rose</v>
      </c>
      <c r="D84" s="51" t="str">
        <f aca="false">VLOOKUP(B84,Names!$A:$D,3)</f>
        <v>BOYLE-CONWELL</v>
      </c>
      <c r="E84" s="51" t="str">
        <f aca="false">VLOOKUP(B84,Names!$A:$D,4)</f>
        <v>Killybegs A.C.</v>
      </c>
      <c r="F84" s="52" t="n">
        <v>11.03</v>
      </c>
      <c r="G84" s="43" t="s">
        <v>1036</v>
      </c>
      <c r="H84" s="50" t="n">
        <v>1</v>
      </c>
      <c r="I84" s="50" t="n">
        <v>288</v>
      </c>
      <c r="J84" s="51" t="str">
        <f aca="false">VLOOKUP(I84,Names!$A:$D,2)</f>
        <v>Oisin</v>
      </c>
      <c r="K84" s="58" t="str">
        <f aca="false">VLOOKUP(I84,Names!$A:$D,3)</f>
        <v>CUSKELLY</v>
      </c>
      <c r="L84" s="58" t="str">
        <f aca="false">VLOOKUP(I84,Names!$A:$D,4)</f>
        <v>Letterkenny A.C.</v>
      </c>
      <c r="M84" s="52" t="n">
        <v>11.15</v>
      </c>
      <c r="N84" s="53" t="s">
        <v>1036</v>
      </c>
    </row>
    <row r="85" customFormat="false" ht="15.75" hidden="false" customHeight="true" outlineLevel="0" collapsed="false">
      <c r="A85" s="50" t="n">
        <v>2</v>
      </c>
      <c r="B85" s="50" t="n">
        <v>322</v>
      </c>
      <c r="C85" s="51" t="str">
        <f aca="false">VLOOKUP(B85,Names!$A:$D,2)</f>
        <v>Ella</v>
      </c>
      <c r="D85" s="51" t="str">
        <f aca="false">VLOOKUP(B85,Names!$A:$D,3)</f>
        <v>BRENNAN</v>
      </c>
      <c r="E85" s="51" t="str">
        <f aca="false">VLOOKUP(B85,Names!$A:$D,4)</f>
        <v>Letterkenny A.C.</v>
      </c>
      <c r="F85" s="52" t="n">
        <v>11.11</v>
      </c>
      <c r="G85" s="43" t="s">
        <v>1036</v>
      </c>
      <c r="H85" s="50" t="n">
        <v>2</v>
      </c>
      <c r="I85" s="50" t="n">
        <v>430</v>
      </c>
      <c r="J85" s="51" t="str">
        <f aca="false">VLOOKUP(I85,Names!$A:$D,2)</f>
        <v>Dylan</v>
      </c>
      <c r="K85" s="58" t="str">
        <f aca="false">VLOOKUP(I85,Names!$A:$D,3)</f>
        <v>CURLEY</v>
      </c>
      <c r="L85" s="58" t="str">
        <f aca="false">VLOOKUP(I85,Names!$A:$D,4)</f>
        <v>Olympian Youth A.C.</v>
      </c>
      <c r="M85" s="52" t="n">
        <v>11.17</v>
      </c>
      <c r="N85" s="53" t="s">
        <v>1036</v>
      </c>
    </row>
    <row r="86" customFormat="false" ht="15.75" hidden="false" customHeight="true" outlineLevel="0" collapsed="false">
      <c r="A86" s="50" t="n">
        <v>3</v>
      </c>
      <c r="B86" s="50" t="n">
        <v>51</v>
      </c>
      <c r="C86" s="51" t="str">
        <f aca="false">VLOOKUP(B86,Names!$A:$D,2)</f>
        <v>Robyn</v>
      </c>
      <c r="D86" s="51" t="str">
        <f aca="false">VLOOKUP(B86,Names!$A:$D,3)</f>
        <v>BEATTIE</v>
      </c>
      <c r="E86" s="51" t="str">
        <f aca="false">VLOOKUP(B86,Names!$A:$D,4)</f>
        <v>Clones A.C.</v>
      </c>
      <c r="F86" s="52" t="n">
        <v>11.18</v>
      </c>
      <c r="G86" s="43" t="s">
        <v>1036</v>
      </c>
      <c r="H86" s="50" t="n">
        <v>3</v>
      </c>
      <c r="I86" s="50" t="n">
        <v>45</v>
      </c>
      <c r="J86" s="51" t="str">
        <f aca="false">VLOOKUP(I86,Names!$A:$D,2)</f>
        <v>Martin</v>
      </c>
      <c r="K86" s="58" t="str">
        <f aca="false">VLOOKUP(I86,Names!$A:$D,3)</f>
        <v>MULHALL</v>
      </c>
      <c r="L86" s="58" t="str">
        <f aca="false">VLOOKUP(I86,Names!$A:$D,4)</f>
        <v>Clones A.C.</v>
      </c>
      <c r="M86" s="52" t="n">
        <v>11.31</v>
      </c>
      <c r="N86" s="53" t="s">
        <v>1036</v>
      </c>
    </row>
    <row r="87" customFormat="false" ht="15.75" hidden="false" customHeight="true" outlineLevel="0" collapsed="false">
      <c r="A87" s="50" t="n">
        <v>4</v>
      </c>
      <c r="B87" s="50" t="n">
        <v>425</v>
      </c>
      <c r="C87" s="51" t="str">
        <f aca="false">VLOOKUP(B87,Names!$A:$D,2)</f>
        <v>Maisie</v>
      </c>
      <c r="D87" s="51" t="str">
        <f aca="false">VLOOKUP(B87,Names!$A:$D,3)</f>
        <v>MCVEIGH</v>
      </c>
      <c r="E87" s="51" t="str">
        <f aca="false">VLOOKUP(B87,Names!$A:$D,4)</f>
        <v>Newcastle and District A.C.</v>
      </c>
      <c r="F87" s="52" t="n">
        <v>11.25</v>
      </c>
      <c r="G87" s="43" t="s">
        <v>1036</v>
      </c>
      <c r="H87" s="50" t="n">
        <v>4</v>
      </c>
      <c r="I87" s="50" t="n">
        <v>132</v>
      </c>
      <c r="J87" s="51" t="str">
        <f aca="false">VLOOKUP(I87,Names!$A:$D,2)</f>
        <v>Harry</v>
      </c>
      <c r="K87" s="58" t="str">
        <f aca="false">VLOOKUP(I87,Names!$A:$D,3)</f>
        <v>MC GLINCHEY</v>
      </c>
      <c r="L87" s="58" t="str">
        <f aca="false">VLOOKUP(I87,Names!$A:$D,4)</f>
        <v>Finn Valley A.C.</v>
      </c>
      <c r="M87" s="52" t="n">
        <v>11.38</v>
      </c>
      <c r="N87" s="53" t="s">
        <v>1036</v>
      </c>
    </row>
    <row r="88" customFormat="false" ht="15.75" hidden="false" customHeight="true" outlineLevel="0" collapsed="false">
      <c r="A88" s="50" t="n">
        <v>5</v>
      </c>
      <c r="B88" s="50" t="n">
        <v>559</v>
      </c>
      <c r="C88" s="51" t="str">
        <f aca="false">VLOOKUP(B88,Names!$A:$D,2)</f>
        <v>Ellen</v>
      </c>
      <c r="D88" s="51" t="str">
        <f aca="false">VLOOKUP(B88,Names!$A:$D,3)</f>
        <v>JAMES</v>
      </c>
      <c r="E88" s="51" t="str">
        <f aca="false">VLOOKUP(B88,Names!$A:$D,4)</f>
        <v>Tír Chonaill A.C.</v>
      </c>
      <c r="F88" s="52" t="n">
        <v>11.35</v>
      </c>
      <c r="G88" s="43" t="s">
        <v>1036</v>
      </c>
      <c r="H88" s="50" t="n">
        <v>5</v>
      </c>
      <c r="I88" s="50" t="n">
        <v>65</v>
      </c>
      <c r="J88" s="51" t="str">
        <f aca="false">VLOOKUP(I88,Names!$A:$D,2)</f>
        <v>Oisin</v>
      </c>
      <c r="K88" s="58" t="str">
        <f aca="false">VLOOKUP(I88,Names!$A:$D,3)</f>
        <v>MC BRIDE</v>
      </c>
      <c r="L88" s="58" t="str">
        <f aca="false">VLOOKUP(I88,Names!$A:$D,4)</f>
        <v>Cranford A.C.</v>
      </c>
      <c r="M88" s="52" t="n">
        <v>11.41</v>
      </c>
      <c r="N88" s="53" t="s">
        <v>1036</v>
      </c>
    </row>
    <row r="89" customFormat="false" ht="15.75" hidden="false" customHeight="true" outlineLevel="0" collapsed="false">
      <c r="A89" s="50" t="n">
        <v>6</v>
      </c>
      <c r="B89" s="50" t="n">
        <v>85</v>
      </c>
      <c r="C89" s="51" t="str">
        <f aca="false">VLOOKUP(B89,Names!$A:$D,2)</f>
        <v>Keisha</v>
      </c>
      <c r="D89" s="51" t="str">
        <f aca="false">VLOOKUP(B89,Names!$A:$D,3)</f>
        <v>HIGGINS</v>
      </c>
      <c r="E89" s="51" t="str">
        <f aca="false">VLOOKUP(B89,Names!$A:$D,4)</f>
        <v>Finn Valley A.C.</v>
      </c>
      <c r="F89" s="52" t="n">
        <v>11.37</v>
      </c>
      <c r="G89" s="43" t="s">
        <v>1036</v>
      </c>
      <c r="H89" s="50" t="n">
        <v>6</v>
      </c>
      <c r="I89" s="50" t="n">
        <v>34</v>
      </c>
      <c r="J89" s="51" t="str">
        <f aca="false">VLOOKUP(I89,Names!$A:$D,2)</f>
        <v>Odhran</v>
      </c>
      <c r="K89" s="58" t="str">
        <f aca="false">VLOOKUP(I89,Names!$A:$D,3)</f>
        <v>WYNNE</v>
      </c>
      <c r="L89" s="58" t="str">
        <f aca="false">VLOOKUP(I89,Names!$A:$D,4)</f>
        <v>Carrick Aces A.C.</v>
      </c>
      <c r="M89" s="52" t="n">
        <v>11.48</v>
      </c>
      <c r="N89" s="53" t="s">
        <v>1036</v>
      </c>
    </row>
    <row r="90" customFormat="false" ht="15.75" hidden="false" customHeight="true" outlineLevel="0" collapsed="false">
      <c r="A90" s="50" t="n">
        <v>7</v>
      </c>
      <c r="B90" s="50" t="n">
        <v>43</v>
      </c>
      <c r="C90" s="51" t="str">
        <f aca="false">VLOOKUP(B90,Names!$A:$D,2)</f>
        <v>Sophie</v>
      </c>
      <c r="D90" s="51" t="str">
        <f aca="false">VLOOKUP(B90,Names!$A:$D,3)</f>
        <v>MCCULLOUGH</v>
      </c>
      <c r="E90" s="51" t="str">
        <f aca="false">VLOOKUP(B90,Names!$A:$D,4)</f>
        <v>City of Lisburn A.C.</v>
      </c>
      <c r="F90" s="52" t="n">
        <v>11.38</v>
      </c>
      <c r="G90" s="43" t="s">
        <v>1036</v>
      </c>
      <c r="H90" s="50" t="n">
        <v>7</v>
      </c>
      <c r="I90" s="50" t="n">
        <v>638</v>
      </c>
      <c r="J90" s="51" t="str">
        <f aca="false">VLOOKUP(I90,Names!$A:$D,2)</f>
        <v>Ryan</v>
      </c>
      <c r="K90" s="58" t="str">
        <f aca="false">VLOOKUP(I90,Names!$A:$D,3)</f>
        <v>Ward</v>
      </c>
      <c r="L90" s="58" t="str">
        <f aca="false">VLOOKUP(I90,Names!$A:$D,4)</f>
        <v>Shercock A.C.</v>
      </c>
      <c r="M90" s="52" t="n">
        <v>11.65</v>
      </c>
      <c r="N90" s="53" t="s">
        <v>1036</v>
      </c>
    </row>
    <row r="91" customFormat="false" ht="15.75" hidden="false" customHeight="true" outlineLevel="0" collapsed="false">
      <c r="A91" s="50" t="n">
        <v>8</v>
      </c>
      <c r="B91" s="50" t="n">
        <v>5</v>
      </c>
      <c r="C91" s="51" t="str">
        <f aca="false">VLOOKUP(B91,Names!$A:$D,2)</f>
        <v>Kate</v>
      </c>
      <c r="D91" s="51" t="str">
        <f aca="false">VLOOKUP(B91,Names!$A:$D,3)</f>
        <v>KELLY</v>
      </c>
      <c r="E91" s="51" t="str">
        <f aca="false">VLOOKUP(B91,Names!$A:$D,4)</f>
        <v>Enniskillen RC</v>
      </c>
      <c r="F91" s="52" t="n">
        <v>11.46</v>
      </c>
      <c r="G91" s="43" t="s">
        <v>1036</v>
      </c>
      <c r="H91" s="50" t="n">
        <v>8</v>
      </c>
      <c r="I91" s="50" t="n">
        <v>21</v>
      </c>
      <c r="J91" s="51" t="str">
        <f aca="false">VLOOKUP(I91,Names!$A:$D,2)</f>
        <v>Tibor</v>
      </c>
      <c r="K91" s="58" t="str">
        <f aca="false">VLOOKUP(I91,Names!$A:$D,3)</f>
        <v>LESTIANSKY</v>
      </c>
      <c r="L91" s="58" t="str">
        <f aca="false">VLOOKUP(I91,Names!$A:$D,4)</f>
        <v>Ballymena and Antrim A.C.</v>
      </c>
      <c r="M91" s="52" t="n">
        <v>11.7</v>
      </c>
      <c r="N91" s="53" t="s">
        <v>1036</v>
      </c>
    </row>
    <row r="92" customFormat="false" ht="15.75" hidden="false" customHeight="true" outlineLevel="0" collapsed="false">
      <c r="A92" s="14" t="n">
        <v>9</v>
      </c>
      <c r="B92" s="14" t="n">
        <v>562</v>
      </c>
      <c r="C92" s="15" t="str">
        <f aca="false">VLOOKUP(B92,Names!$A:$D,2)</f>
        <v>Danielle</v>
      </c>
      <c r="D92" s="15" t="str">
        <f aca="false">VLOOKUP(B92,Names!$A:$D,3)</f>
        <v>GALLAGHER</v>
      </c>
      <c r="E92" s="15" t="str">
        <f aca="false">VLOOKUP(B92,Names!$A:$D,4)</f>
        <v>Tír Chonaill A.C.</v>
      </c>
      <c r="F92" s="16" t="n">
        <v>11.54</v>
      </c>
      <c r="G92" s="2"/>
      <c r="H92" s="50" t="n">
        <v>9</v>
      </c>
      <c r="I92" s="14" t="n">
        <v>280</v>
      </c>
      <c r="J92" s="15" t="str">
        <f aca="false">VLOOKUP(I92,Names!$A:$D,2)</f>
        <v>Paddy</v>
      </c>
      <c r="K92" s="30" t="str">
        <f aca="false">VLOOKUP(I92,Names!$A:$D,3)</f>
        <v>HASLETTE</v>
      </c>
      <c r="L92" s="30" t="str">
        <f aca="false">VLOOKUP(I92,Names!$A:$D,4)</f>
        <v>Letterkenny A.C.</v>
      </c>
      <c r="M92" s="16" t="n">
        <v>11.72</v>
      </c>
    </row>
    <row r="93" customFormat="false" ht="15.75" hidden="false" customHeight="true" outlineLevel="0" collapsed="false">
      <c r="A93" s="14" t="n">
        <v>10</v>
      </c>
      <c r="B93" s="14" t="n">
        <v>291</v>
      </c>
      <c r="C93" s="15" t="str">
        <f aca="false">VLOOKUP(B93,Names!$A:$D,2)</f>
        <v>Nina</v>
      </c>
      <c r="D93" s="15" t="str">
        <f aca="false">VLOOKUP(B93,Names!$A:$D,3)</f>
        <v>NWANKWO</v>
      </c>
      <c r="E93" s="15" t="str">
        <f aca="false">VLOOKUP(B93,Names!$A:$D,4)</f>
        <v>Letterkenny A.C.</v>
      </c>
      <c r="F93" s="16" t="n">
        <v>11.57</v>
      </c>
      <c r="G93" s="2"/>
      <c r="H93" s="50" t="n">
        <v>10</v>
      </c>
      <c r="I93" s="14" t="n">
        <v>561</v>
      </c>
      <c r="J93" s="15" t="str">
        <f aca="false">VLOOKUP(I93,Names!$A:$D,2)</f>
        <v>Conor</v>
      </c>
      <c r="K93" s="30" t="str">
        <f aca="false">VLOOKUP(I93,Names!$A:$D,3)</f>
        <v>GRIMES</v>
      </c>
      <c r="L93" s="30" t="str">
        <f aca="false">VLOOKUP(I93,Names!$A:$D,4)</f>
        <v>Tír Chonaill A.C.</v>
      </c>
      <c r="M93" s="16" t="n">
        <v>11.74</v>
      </c>
    </row>
    <row r="94" customFormat="false" ht="15.75" hidden="false" customHeight="true" outlineLevel="0" collapsed="false">
      <c r="A94" s="50" t="n">
        <v>11</v>
      </c>
      <c r="B94" s="14" t="n">
        <v>56</v>
      </c>
      <c r="C94" s="15" t="str">
        <f aca="false">VLOOKUP(B94,Names!$A:$D,2)</f>
        <v>Katie</v>
      </c>
      <c r="D94" s="15" t="str">
        <f aca="false">VLOOKUP(B94,Names!$A:$D,3)</f>
        <v>LINDEN</v>
      </c>
      <c r="E94" s="15" t="str">
        <f aca="false">VLOOKUP(B94,Names!$A:$D,4)</f>
        <v>Clones A.C.</v>
      </c>
      <c r="F94" s="16" t="n">
        <v>11.6</v>
      </c>
      <c r="G94" s="2"/>
      <c r="H94" s="50" t="n">
        <v>11</v>
      </c>
      <c r="I94" s="14" t="n">
        <v>391</v>
      </c>
      <c r="J94" s="15" t="str">
        <f aca="false">VLOOKUP(I94,Names!$A:$D,2)</f>
        <v>Adam</v>
      </c>
      <c r="K94" s="30" t="str">
        <f aca="false">VLOOKUP(I94,Names!$A:$D,3)</f>
        <v>SHERRY</v>
      </c>
      <c r="L94" s="30" t="str">
        <f aca="false">VLOOKUP(I94,Names!$A:$D,4)</f>
        <v>Monaghan Phoenix A.C.</v>
      </c>
      <c r="M94" s="16" t="n">
        <v>12.27</v>
      </c>
    </row>
    <row r="95" customFormat="false" ht="15.75" hidden="false" customHeight="true" outlineLevel="0" collapsed="false">
      <c r="A95" s="50" t="n">
        <v>12</v>
      </c>
      <c r="B95" s="14" t="n">
        <v>536</v>
      </c>
      <c r="C95" s="15" t="str">
        <f aca="false">VLOOKUP(B95,Names!$A:$D,2)</f>
        <v>Áine</v>
      </c>
      <c r="D95" s="15" t="str">
        <f aca="false">VLOOKUP(B95,Names!$A:$D,3)</f>
        <v>HARNEY</v>
      </c>
      <c r="E95" s="15" t="str">
        <f aca="false">VLOOKUP(B95,Names!$A:$D,4)</f>
        <v>Shercock A.C.</v>
      </c>
      <c r="F95" s="16" t="n">
        <v>11.7</v>
      </c>
      <c r="G95" s="2"/>
      <c r="H95" s="50" t="n">
        <v>12</v>
      </c>
      <c r="I95" s="14" t="n">
        <v>563</v>
      </c>
      <c r="J95" s="15" t="str">
        <f aca="false">VLOOKUP(I95,Names!$A:$D,2)</f>
        <v>Conor</v>
      </c>
      <c r="K95" s="30" t="str">
        <f aca="false">VLOOKUP(I95,Names!$A:$D,3)</f>
        <v>GILLESPIE</v>
      </c>
      <c r="L95" s="30" t="str">
        <f aca="false">VLOOKUP(I95,Names!$A:$D,4)</f>
        <v>Tír Chonaill A.C.</v>
      </c>
      <c r="M95" s="16" t="n">
        <v>12.43</v>
      </c>
    </row>
    <row r="96" customFormat="false" ht="15.75" hidden="false" customHeight="true" outlineLevel="0" collapsed="false">
      <c r="A96" s="50" t="n">
        <v>13</v>
      </c>
      <c r="B96" s="14" t="n">
        <v>38</v>
      </c>
      <c r="C96" s="15" t="str">
        <f aca="false">VLOOKUP(B96,Names!$A:$D,2)</f>
        <v>Katie</v>
      </c>
      <c r="D96" s="15" t="str">
        <f aca="false">VLOOKUP(B96,Names!$A:$D,3)</f>
        <v>FINN</v>
      </c>
      <c r="E96" s="15" t="str">
        <f aca="false">VLOOKUP(B96,Names!$A:$D,4)</f>
        <v>Carrick Aces A.C.</v>
      </c>
      <c r="F96" s="16" t="n">
        <v>11.77</v>
      </c>
      <c r="G96" s="2"/>
      <c r="H96" s="50" t="n">
        <v>13</v>
      </c>
      <c r="I96" s="14" t="n">
        <v>345</v>
      </c>
      <c r="J96" s="15" t="str">
        <f aca="false">VLOOKUP(I96,Names!$A:$D,2)</f>
        <v>Kyle</v>
      </c>
      <c r="K96" s="30" t="str">
        <f aca="false">VLOOKUP(I96,Names!$A:$D,3)</f>
        <v>CRAWFORD</v>
      </c>
      <c r="L96" s="30" t="str">
        <f aca="false">VLOOKUP(I96,Names!$A:$D,4)</f>
        <v>Lifford Strabane A.C.</v>
      </c>
      <c r="M96" s="16" t="n">
        <v>12.46</v>
      </c>
    </row>
    <row r="97" customFormat="false" ht="15.75" hidden="false" customHeight="true" outlineLevel="0" collapsed="false">
      <c r="A97" s="50" t="n">
        <v>14</v>
      </c>
      <c r="B97" s="14" t="n">
        <v>252</v>
      </c>
      <c r="C97" s="15" t="str">
        <f aca="false">VLOOKUP(B97,Names!$A:$D,2)</f>
        <v>Casídhe</v>
      </c>
      <c r="D97" s="15" t="str">
        <f aca="false">VLOOKUP(B97,Names!$A:$D,3)</f>
        <v>GORMAN</v>
      </c>
      <c r="E97" s="15" t="str">
        <f aca="false">VLOOKUP(B97,Names!$A:$D,4)</f>
        <v>Letterkenny A.C.</v>
      </c>
      <c r="F97" s="16" t="n">
        <v>11.84</v>
      </c>
      <c r="G97" s="2"/>
      <c r="H97" s="50" t="n">
        <v>14</v>
      </c>
      <c r="I97" s="14" t="n">
        <v>35</v>
      </c>
      <c r="J97" s="15" t="str">
        <f aca="false">VLOOKUP(I97,Names!$A:$D,2)</f>
        <v>Ryan</v>
      </c>
      <c r="K97" s="30" t="str">
        <f aca="false">VLOOKUP(I97,Names!$A:$D,3)</f>
        <v>MC CAHEY</v>
      </c>
      <c r="L97" s="30" t="str">
        <f aca="false">VLOOKUP(I97,Names!$A:$D,4)</f>
        <v>Carrick Aces A.C.</v>
      </c>
      <c r="M97" s="16" t="n">
        <v>12.59</v>
      </c>
    </row>
    <row r="98" customFormat="false" ht="15.75" hidden="false" customHeight="true" outlineLevel="0" collapsed="false">
      <c r="A98" s="50" t="n">
        <v>15</v>
      </c>
      <c r="B98" s="14" t="n">
        <v>564</v>
      </c>
      <c r="C98" s="15" t="str">
        <f aca="false">VLOOKUP(B98,Names!$A:$D,2)</f>
        <v>Mollie</v>
      </c>
      <c r="D98" s="15" t="str">
        <f aca="false">VLOOKUP(B98,Names!$A:$D,3)</f>
        <v>ELLIOTT</v>
      </c>
      <c r="E98" s="15" t="str">
        <f aca="false">VLOOKUP(B98,Names!$A:$D,4)</f>
        <v>Tír Chonaill A.C.</v>
      </c>
      <c r="F98" s="16" t="n">
        <v>11.89</v>
      </c>
      <c r="G98" s="2"/>
      <c r="H98" s="50" t="n">
        <v>15</v>
      </c>
      <c r="I98" s="14" t="n">
        <v>344</v>
      </c>
      <c r="J98" s="15" t="str">
        <f aca="false">VLOOKUP(I98,Names!$A:$D,2)</f>
        <v>Donal</v>
      </c>
      <c r="K98" s="30" t="str">
        <f aca="false">VLOOKUP(I98,Names!$A:$D,3)</f>
        <v>VAUGHAN</v>
      </c>
      <c r="L98" s="30" t="str">
        <f aca="false">VLOOKUP(I98,Names!$A:$D,4)</f>
        <v>Lifford Strabane A.C.</v>
      </c>
      <c r="M98" s="16" t="n">
        <v>13.05</v>
      </c>
    </row>
    <row r="99" customFormat="false" ht="15.75" hidden="false" customHeight="true" outlineLevel="0" collapsed="false">
      <c r="A99" s="50" t="n">
        <v>16</v>
      </c>
      <c r="B99" s="14" t="n">
        <v>545</v>
      </c>
      <c r="C99" s="15" t="str">
        <f aca="false">VLOOKUP(B99,Names!$A:$D,2)</f>
        <v>Orla</v>
      </c>
      <c r="D99" s="15" t="str">
        <f aca="false">VLOOKUP(B99,Names!$A:$D,3)</f>
        <v>GALLAGHER</v>
      </c>
      <c r="E99" s="15" t="str">
        <f aca="false">VLOOKUP(B99,Names!$A:$D,4)</f>
        <v>Tír Chonaill A.C.</v>
      </c>
      <c r="F99" s="16" t="n">
        <v>11.92</v>
      </c>
      <c r="G99" s="2"/>
      <c r="H99" s="50" t="n">
        <v>16</v>
      </c>
      <c r="I99" s="14" t="n">
        <v>363</v>
      </c>
      <c r="J99" s="15" t="str">
        <f aca="false">VLOOKUP(I99,Names!$A:$D,2)</f>
        <v>Daithi</v>
      </c>
      <c r="K99" s="30" t="str">
        <f aca="false">VLOOKUP(I99,Names!$A:$D,3)</f>
        <v>CATTERSON</v>
      </c>
      <c r="L99" s="30" t="str">
        <f aca="false">VLOOKUP(I99,Names!$A:$D,4)</f>
        <v>Milford A.C.</v>
      </c>
      <c r="M99" s="16" t="n">
        <v>13.26</v>
      </c>
    </row>
    <row r="100" customFormat="false" ht="15.75" hidden="false" customHeight="true" outlineLevel="0" collapsed="false">
      <c r="A100" s="50" t="n">
        <v>17</v>
      </c>
      <c r="B100" s="14" t="n">
        <v>528</v>
      </c>
      <c r="C100" s="15" t="str">
        <f aca="false">VLOOKUP(B100,Names!$A:$D,2)</f>
        <v>Sarah kate</v>
      </c>
      <c r="D100" s="15" t="str">
        <f aca="false">VLOOKUP(B100,Names!$A:$D,3)</f>
        <v>LIGGAN</v>
      </c>
      <c r="E100" s="15" t="str">
        <f aca="false">VLOOKUP(B100,Names!$A:$D,4)</f>
        <v>Shercock A.C.</v>
      </c>
      <c r="F100" s="16" t="n">
        <v>11.95</v>
      </c>
      <c r="G100" s="2"/>
      <c r="H100" s="50" t="n">
        <v>17</v>
      </c>
      <c r="I100" s="50"/>
      <c r="J100" s="15" t="e">
        <f aca="false">VLOOKUP(I100,Names!$A:$D,2)</f>
        <v>#N/A</v>
      </c>
      <c r="K100" s="15" t="e">
        <f aca="false">VLOOKUP(I100,Names!$A:$D,3)</f>
        <v>#N/A</v>
      </c>
      <c r="L100" s="15" t="e">
        <f aca="false">VLOOKUP(I100,Names!$A:$D,4)</f>
        <v>#N/A</v>
      </c>
      <c r="M100" s="16"/>
    </row>
    <row r="101" customFormat="false" ht="15.75" hidden="false" customHeight="true" outlineLevel="0" collapsed="false">
      <c r="A101" s="50" t="n">
        <v>18</v>
      </c>
      <c r="B101" s="14" t="n">
        <v>3</v>
      </c>
      <c r="C101" s="15" t="str">
        <f aca="false">VLOOKUP(B101,Names!$A:$D,2)</f>
        <v>Annabel</v>
      </c>
      <c r="D101" s="15" t="str">
        <f aca="false">VLOOKUP(B101,Names!$A:$D,3)</f>
        <v>MCKEOWN</v>
      </c>
      <c r="E101" s="15" t="n">
        <f aca="false">VLOOKUP(B101,Names!$A:$D,4)</f>
        <v>0</v>
      </c>
      <c r="F101" s="16" t="n">
        <v>12.03</v>
      </c>
      <c r="G101" s="2"/>
      <c r="H101" s="50" t="n">
        <v>18</v>
      </c>
      <c r="I101" s="50"/>
      <c r="J101" s="15" t="e">
        <f aca="false">VLOOKUP(I101,Names!$A:$D,2)</f>
        <v>#N/A</v>
      </c>
      <c r="K101" s="15" t="e">
        <f aca="false">VLOOKUP(I101,Names!$A:$D,3)</f>
        <v>#N/A</v>
      </c>
      <c r="L101" s="15" t="e">
        <f aca="false">VLOOKUP(I101,Names!$A:$D,4)</f>
        <v>#N/A</v>
      </c>
      <c r="M101" s="16"/>
    </row>
    <row r="102" customFormat="false" ht="15.75" hidden="false" customHeight="true" outlineLevel="0" collapsed="false">
      <c r="A102" s="50" t="n">
        <v>19</v>
      </c>
      <c r="B102" s="14" t="n">
        <v>439</v>
      </c>
      <c r="C102" s="15" t="str">
        <f aca="false">VLOOKUP(B102,Names!$A:$D,2)</f>
        <v>Lucy</v>
      </c>
      <c r="D102" s="15" t="str">
        <f aca="false">VLOOKUP(B102,Names!$A:$D,3)</f>
        <v>CAMPBELL</v>
      </c>
      <c r="E102" s="15" t="str">
        <f aca="false">VLOOKUP(B102,Names!$A:$D,4)</f>
        <v>Olympian Youth A.C.</v>
      </c>
      <c r="F102" s="16" t="n">
        <v>12.08</v>
      </c>
      <c r="G102" s="2"/>
      <c r="H102" s="50" t="n">
        <v>19</v>
      </c>
      <c r="I102" s="50"/>
      <c r="J102" s="15" t="e">
        <f aca="false">VLOOKUP(I102,Names!$A:$D,2)</f>
        <v>#N/A</v>
      </c>
      <c r="K102" s="15" t="e">
        <f aca="false">VLOOKUP(I102,Names!$A:$D,3)</f>
        <v>#N/A</v>
      </c>
      <c r="L102" s="15" t="e">
        <f aca="false">VLOOKUP(I102,Names!$A:$D,4)</f>
        <v>#N/A</v>
      </c>
      <c r="M102" s="16"/>
    </row>
    <row r="103" customFormat="false" ht="15.75" hidden="false" customHeight="true" outlineLevel="0" collapsed="false">
      <c r="A103" s="50" t="n">
        <v>20</v>
      </c>
      <c r="B103" s="14" t="n">
        <v>295</v>
      </c>
      <c r="C103" s="15" t="str">
        <f aca="false">VLOOKUP(B103,Names!$A:$D,2)</f>
        <v>Olivia</v>
      </c>
      <c r="D103" s="15" t="str">
        <f aca="false">VLOOKUP(B103,Names!$A:$D,3)</f>
        <v>GALBRAITH</v>
      </c>
      <c r="E103" s="15" t="str">
        <f aca="false">VLOOKUP(B103,Names!$A:$D,4)</f>
        <v>Letterkenny A.C.</v>
      </c>
      <c r="F103" s="16" t="n">
        <v>12.09</v>
      </c>
      <c r="G103" s="2"/>
      <c r="H103" s="50" t="n">
        <v>20</v>
      </c>
      <c r="I103" s="50"/>
      <c r="J103" s="15" t="e">
        <f aca="false">VLOOKUP(I103,Names!$A:$D,2)</f>
        <v>#N/A</v>
      </c>
      <c r="K103" s="15" t="e">
        <f aca="false">VLOOKUP(I103,Names!$A:$D,3)</f>
        <v>#N/A</v>
      </c>
      <c r="L103" s="15" t="e">
        <f aca="false">VLOOKUP(I103,Names!$A:$D,4)</f>
        <v>#N/A</v>
      </c>
      <c r="M103" s="16"/>
    </row>
    <row r="104" customFormat="false" ht="15.75" hidden="false" customHeight="true" outlineLevel="0" collapsed="false">
      <c r="A104" s="50" t="n">
        <v>21</v>
      </c>
      <c r="B104" s="14" t="n">
        <v>123</v>
      </c>
      <c r="C104" s="15" t="str">
        <f aca="false">VLOOKUP(B104,Names!$A:$D,2)</f>
        <v>Darcie</v>
      </c>
      <c r="D104" s="15" t="str">
        <f aca="false">VLOOKUP(B104,Names!$A:$D,3)</f>
        <v>CLARKE</v>
      </c>
      <c r="E104" s="15" t="str">
        <f aca="false">VLOOKUP(B104,Names!$A:$D,4)</f>
        <v>Finn Valley A.C.</v>
      </c>
      <c r="F104" s="16" t="n">
        <v>12.09</v>
      </c>
      <c r="G104" s="2"/>
      <c r="H104" s="50" t="n">
        <v>21</v>
      </c>
      <c r="I104" s="50"/>
      <c r="J104" s="15" t="e">
        <f aca="false">VLOOKUP(I104,Names!$A:$D,2)</f>
        <v>#N/A</v>
      </c>
      <c r="K104" s="15" t="e">
        <f aca="false">VLOOKUP(I104,Names!$A:$D,3)</f>
        <v>#N/A</v>
      </c>
      <c r="L104" s="15" t="e">
        <f aca="false">VLOOKUP(I104,Names!$A:$D,4)</f>
        <v>#N/A</v>
      </c>
      <c r="M104" s="16"/>
    </row>
    <row r="105" customFormat="false" ht="15.75" hidden="false" customHeight="true" outlineLevel="0" collapsed="false">
      <c r="A105" s="50" t="n">
        <v>22</v>
      </c>
      <c r="B105" s="14" t="n">
        <v>478</v>
      </c>
      <c r="C105" s="15" t="str">
        <f aca="false">VLOOKUP(B105,Names!$A:$D,2)</f>
        <v>Emily</v>
      </c>
      <c r="D105" s="15" t="str">
        <f aca="false">VLOOKUP(B105,Names!$A:$D,3)</f>
        <v>DOOGAN</v>
      </c>
      <c r="E105" s="15" t="str">
        <f aca="false">VLOOKUP(B105,Names!$A:$D,4)</f>
        <v>Rosses A.C.</v>
      </c>
      <c r="F105" s="16" t="n">
        <v>12.11</v>
      </c>
      <c r="G105" s="2"/>
      <c r="H105" s="50" t="n">
        <v>22</v>
      </c>
      <c r="I105" s="50"/>
      <c r="J105" s="15" t="e">
        <f aca="false">VLOOKUP(I105,Names!$A:$D,2)</f>
        <v>#N/A</v>
      </c>
      <c r="K105" s="15" t="e">
        <f aca="false">VLOOKUP(I105,Names!$A:$D,3)</f>
        <v>#N/A</v>
      </c>
      <c r="L105" s="15" t="e">
        <f aca="false">VLOOKUP(I105,Names!$A:$D,4)</f>
        <v>#N/A</v>
      </c>
      <c r="M105" s="16"/>
    </row>
    <row r="106" customFormat="false" ht="15.75" hidden="false" customHeight="true" outlineLevel="0" collapsed="false">
      <c r="A106" s="50" t="n">
        <v>23</v>
      </c>
      <c r="B106" s="14" t="n">
        <v>635</v>
      </c>
      <c r="C106" s="15" t="str">
        <f aca="false">VLOOKUP(B106,Names!$A:$D,2)</f>
        <v>Katherine</v>
      </c>
      <c r="D106" s="15" t="str">
        <f aca="false">VLOOKUP(B106,Names!$A:$D,3)</f>
        <v>Baird</v>
      </c>
      <c r="E106" s="15" t="str">
        <f aca="false">VLOOKUP(B106,Names!$A:$D,4)</f>
        <v>Finn Valley A.C.</v>
      </c>
      <c r="F106" s="16" t="n">
        <v>12.12</v>
      </c>
      <c r="G106" s="2"/>
      <c r="H106" s="50" t="n">
        <v>23</v>
      </c>
      <c r="I106" s="50"/>
      <c r="J106" s="15" t="e">
        <f aca="false">VLOOKUP(I106,Names!$A:$D,2)</f>
        <v>#N/A</v>
      </c>
      <c r="K106" s="15" t="e">
        <f aca="false">VLOOKUP(I106,Names!$A:$D,3)</f>
        <v>#N/A</v>
      </c>
      <c r="L106" s="15" t="e">
        <f aca="false">VLOOKUP(I106,Names!$A:$D,4)</f>
        <v>#N/A</v>
      </c>
      <c r="M106" s="16"/>
    </row>
    <row r="107" customFormat="false" ht="15.75" hidden="false" customHeight="true" outlineLevel="0" collapsed="false">
      <c r="A107" s="50" t="n">
        <v>24</v>
      </c>
      <c r="B107" s="14" t="n">
        <v>611</v>
      </c>
      <c r="C107" s="15" t="str">
        <f aca="false">VLOOKUP(B107,Names!$A:$D,2)</f>
        <v>Caodhla</v>
      </c>
      <c r="D107" s="15" t="str">
        <f aca="false">VLOOKUP(B107,Names!$A:$D,3)</f>
        <v>Stroud</v>
      </c>
      <c r="E107" s="15" t="str">
        <f aca="false">VLOOKUP(B107,Names!$A:$D,4)</f>
        <v>Enniskillen RC</v>
      </c>
      <c r="F107" s="16" t="n">
        <v>12.13</v>
      </c>
      <c r="G107" s="2"/>
      <c r="H107" s="50" t="n">
        <v>24</v>
      </c>
      <c r="I107" s="50"/>
      <c r="J107" s="15" t="e">
        <f aca="false">VLOOKUP(I107,Names!$A:$D,2)</f>
        <v>#N/A</v>
      </c>
      <c r="K107" s="15" t="e">
        <f aca="false">VLOOKUP(I107,Names!$A:$D,3)</f>
        <v>#N/A</v>
      </c>
      <c r="L107" s="15" t="e">
        <f aca="false">VLOOKUP(I107,Names!$A:$D,4)</f>
        <v>#N/A</v>
      </c>
      <c r="M107" s="16"/>
    </row>
    <row r="108" customFormat="false" ht="15.75" hidden="false" customHeight="true" outlineLevel="0" collapsed="false">
      <c r="A108" s="50" t="n">
        <v>25</v>
      </c>
      <c r="B108" s="14" t="n">
        <v>59</v>
      </c>
      <c r="C108" s="15" t="str">
        <f aca="false">VLOOKUP(B108,Names!$A:$D,2)</f>
        <v>Hannah</v>
      </c>
      <c r="D108" s="15" t="str">
        <f aca="false">VLOOKUP(B108,Names!$A:$D,3)</f>
        <v>MC PHILLIPS</v>
      </c>
      <c r="E108" s="15" t="str">
        <f aca="false">VLOOKUP(B108,Names!$A:$D,4)</f>
        <v>Clones A.C.</v>
      </c>
      <c r="F108" s="16" t="n">
        <v>12.2</v>
      </c>
      <c r="G108" s="2"/>
    </row>
    <row r="109" customFormat="false" ht="15.75" hidden="false" customHeight="true" outlineLevel="0" collapsed="false">
      <c r="A109" s="50" t="n">
        <v>26</v>
      </c>
      <c r="B109" s="14" t="n">
        <v>612</v>
      </c>
      <c r="C109" s="15" t="str">
        <f aca="false">VLOOKUP(B109,Names!$A:$D,2)</f>
        <v>Meadh</v>
      </c>
      <c r="D109" s="15" t="str">
        <f aca="false">VLOOKUP(B109,Names!$A:$D,3)</f>
        <v>Donnelly</v>
      </c>
      <c r="E109" s="15" t="str">
        <f aca="false">VLOOKUP(B109,Names!$A:$D,4)</f>
        <v>Enniskillen RC</v>
      </c>
      <c r="F109" s="16" t="n">
        <v>12.2</v>
      </c>
      <c r="G109" s="2"/>
      <c r="H109" s="29" t="s">
        <v>1089</v>
      </c>
      <c r="I109" s="29"/>
      <c r="J109" s="29"/>
      <c r="K109" s="29"/>
      <c r="L109" s="29"/>
      <c r="M109" s="29"/>
    </row>
    <row r="110" customFormat="false" ht="15.75" hidden="false" customHeight="true" outlineLevel="0" collapsed="false">
      <c r="A110" s="50" t="n">
        <v>27</v>
      </c>
      <c r="B110" s="14" t="n">
        <v>26</v>
      </c>
      <c r="C110" s="15" t="str">
        <f aca="false">VLOOKUP(B110,Names!$A:$D,2)</f>
        <v>Rose</v>
      </c>
      <c r="D110" s="15" t="str">
        <f aca="false">VLOOKUP(B110,Names!$A:$D,3)</f>
        <v>CAROLAN</v>
      </c>
      <c r="E110" s="15" t="str">
        <f aca="false">VLOOKUP(B110,Names!$A:$D,4)</f>
        <v>Carrick Aces A.C.</v>
      </c>
      <c r="F110" s="16" t="n">
        <v>12.25</v>
      </c>
      <c r="G110" s="2"/>
      <c r="H110" s="14" t="s">
        <v>803</v>
      </c>
      <c r="I110" s="14" t="s">
        <v>804</v>
      </c>
      <c r="J110" s="15" t="s">
        <v>1</v>
      </c>
      <c r="K110" s="15" t="s">
        <v>2</v>
      </c>
      <c r="L110" s="15" t="s">
        <v>3</v>
      </c>
      <c r="M110" s="15" t="s">
        <v>805</v>
      </c>
    </row>
    <row r="111" customFormat="false" ht="15.75" hidden="false" customHeight="true" outlineLevel="0" collapsed="false">
      <c r="A111" s="50" t="n">
        <v>28</v>
      </c>
      <c r="B111" s="14" t="n">
        <v>557</v>
      </c>
      <c r="C111" s="15" t="str">
        <f aca="false">VLOOKUP(B111,Names!$A:$D,2)</f>
        <v>Jenna</v>
      </c>
      <c r="D111" s="15" t="str">
        <f aca="false">VLOOKUP(B111,Names!$A:$D,3)</f>
        <v>BRITTON</v>
      </c>
      <c r="E111" s="15" t="str">
        <f aca="false">VLOOKUP(B111,Names!$A:$D,4)</f>
        <v>Tír Chonaill A.C.</v>
      </c>
      <c r="F111" s="16" t="n">
        <v>12.25</v>
      </c>
      <c r="G111" s="2"/>
      <c r="H111" s="50" t="n">
        <v>1</v>
      </c>
      <c r="I111" s="14" t="n">
        <v>430</v>
      </c>
      <c r="J111" s="15" t="str">
        <f aca="false">VLOOKUP(I111,Names!$A:$D,2)</f>
        <v>Dylan</v>
      </c>
      <c r="K111" s="15" t="str">
        <f aca="false">VLOOKUP(I111,Names!$A:$D,3)</f>
        <v>CURLEY</v>
      </c>
      <c r="L111" s="15" t="str">
        <f aca="false">VLOOKUP(I111,Names!$A:$D,4)</f>
        <v>Olympian Youth A.C.</v>
      </c>
      <c r="M111" s="16" t="n">
        <v>10.96</v>
      </c>
    </row>
    <row r="112" customFormat="false" ht="15.75" hidden="false" customHeight="true" outlineLevel="0" collapsed="false">
      <c r="A112" s="50" t="n">
        <v>29</v>
      </c>
      <c r="B112" s="14" t="n">
        <v>119</v>
      </c>
      <c r="C112" s="15" t="str">
        <f aca="false">VLOOKUP(B112,Names!$A:$D,2)</f>
        <v>Saorla</v>
      </c>
      <c r="D112" s="15" t="str">
        <f aca="false">VLOOKUP(B112,Names!$A:$D,3)</f>
        <v>GILLIGAN</v>
      </c>
      <c r="E112" s="15" t="str">
        <f aca="false">VLOOKUP(B112,Names!$A:$D,4)</f>
        <v>Finn Valley A.C.</v>
      </c>
      <c r="F112" s="16" t="n">
        <v>12.31</v>
      </c>
      <c r="G112" s="2"/>
      <c r="H112" s="50" t="n">
        <v>2</v>
      </c>
      <c r="I112" s="14" t="n">
        <v>288</v>
      </c>
      <c r="J112" s="15" t="str">
        <f aca="false">VLOOKUP(I112,Names!$A:$D,2)</f>
        <v>Oisin</v>
      </c>
      <c r="K112" s="15" t="str">
        <f aca="false">VLOOKUP(I112,Names!$A:$D,3)</f>
        <v>CUSKELLY</v>
      </c>
      <c r="L112" s="15" t="str">
        <f aca="false">VLOOKUP(I112,Names!$A:$D,4)</f>
        <v>Letterkenny A.C.</v>
      </c>
      <c r="M112" s="16" t="n">
        <v>11</v>
      </c>
    </row>
    <row r="113" customFormat="false" ht="15.75" hidden="false" customHeight="true" outlineLevel="0" collapsed="false">
      <c r="A113" s="50" t="n">
        <v>30</v>
      </c>
      <c r="B113" s="14" t="n">
        <v>467</v>
      </c>
      <c r="C113" s="15" t="str">
        <f aca="false">VLOOKUP(B113,Names!$A:$D,2)</f>
        <v>Leah</v>
      </c>
      <c r="D113" s="15" t="str">
        <f aca="false">VLOOKUP(B113,Names!$A:$D,3)</f>
        <v>WARD</v>
      </c>
      <c r="E113" s="15" t="str">
        <f aca="false">VLOOKUP(B113,Names!$A:$D,4)</f>
        <v>Rosses A.C.</v>
      </c>
      <c r="F113" s="16" t="n">
        <v>12.37</v>
      </c>
      <c r="G113" s="2"/>
      <c r="H113" s="50" t="n">
        <v>3</v>
      </c>
      <c r="I113" s="14" t="n">
        <v>132</v>
      </c>
      <c r="J113" s="15" t="str">
        <f aca="false">VLOOKUP(I113,Names!$A:$D,2)</f>
        <v>Harry</v>
      </c>
      <c r="K113" s="15" t="str">
        <f aca="false">VLOOKUP(I113,Names!$A:$D,3)</f>
        <v>MC GLINCHEY</v>
      </c>
      <c r="L113" s="15" t="str">
        <f aca="false">VLOOKUP(I113,Names!$A:$D,4)</f>
        <v>Finn Valley A.C.</v>
      </c>
      <c r="M113" s="16" t="n">
        <v>11.37</v>
      </c>
    </row>
    <row r="114" customFormat="false" ht="15.75" hidden="false" customHeight="true" outlineLevel="0" collapsed="false">
      <c r="A114" s="54" t="n">
        <v>31</v>
      </c>
      <c r="B114" s="20" t="n">
        <v>214</v>
      </c>
      <c r="C114" s="21" t="str">
        <f aca="false">VLOOKUP(B114,Names!$A:$D,2)</f>
        <v>Mella</v>
      </c>
      <c r="D114" s="21" t="str">
        <f aca="false">VLOOKUP(B114,Names!$A:$D,3)</f>
        <v>BRADY</v>
      </c>
      <c r="E114" s="21" t="str">
        <f aca="false">VLOOKUP(B114,Names!$A:$D,4)</f>
        <v>Innyvale A.C.</v>
      </c>
      <c r="F114" s="22" t="n">
        <v>12.44</v>
      </c>
      <c r="G114" s="2"/>
      <c r="H114" s="50" t="n">
        <v>4</v>
      </c>
      <c r="I114" s="14" t="n">
        <v>45</v>
      </c>
      <c r="J114" s="15" t="str">
        <f aca="false">VLOOKUP(I114,Names!$A:$D,2)</f>
        <v>Martin</v>
      </c>
      <c r="K114" s="15" t="str">
        <f aca="false">VLOOKUP(I114,Names!$A:$D,3)</f>
        <v>MULHALL</v>
      </c>
      <c r="L114" s="15" t="str">
        <f aca="false">VLOOKUP(I114,Names!$A:$D,4)</f>
        <v>Clones A.C.</v>
      </c>
      <c r="M114" s="16" t="n">
        <v>11.45</v>
      </c>
    </row>
    <row r="115" customFormat="false" ht="15.75" hidden="false" customHeight="true" outlineLevel="0" collapsed="false">
      <c r="A115" s="50" t="n">
        <v>32</v>
      </c>
      <c r="B115" s="14" t="n">
        <v>62</v>
      </c>
      <c r="C115" s="15" t="str">
        <f aca="false">VLOOKUP(B115,Names!$A:$D,2)</f>
        <v>Olivia</v>
      </c>
      <c r="D115" s="15" t="str">
        <f aca="false">VLOOKUP(B115,Names!$A:$D,3)</f>
        <v>NI CHURRAIN</v>
      </c>
      <c r="E115" s="15" t="str">
        <f aca="false">VLOOKUP(B115,Names!$A:$D,4)</f>
        <v>Cranford A.C.</v>
      </c>
      <c r="F115" s="16" t="n">
        <v>12.47</v>
      </c>
      <c r="G115" s="2"/>
      <c r="H115" s="50" t="n">
        <v>5</v>
      </c>
      <c r="I115" s="14" t="n">
        <v>638</v>
      </c>
      <c r="J115" s="15" t="str">
        <f aca="false">VLOOKUP(I115,Names!$A:$D,2)</f>
        <v>Ryan</v>
      </c>
      <c r="K115" s="15" t="str">
        <f aca="false">VLOOKUP(I115,Names!$A:$D,3)</f>
        <v>Ward</v>
      </c>
      <c r="L115" s="15" t="str">
        <f aca="false">VLOOKUP(I115,Names!$A:$D,4)</f>
        <v>Shercock A.C.</v>
      </c>
      <c r="M115" s="16" t="n">
        <v>11.48</v>
      </c>
    </row>
    <row r="116" customFormat="false" ht="15.75" hidden="false" customHeight="true" outlineLevel="0" collapsed="false">
      <c r="A116" s="50" t="n">
        <v>33</v>
      </c>
      <c r="B116" s="14" t="n">
        <v>543</v>
      </c>
      <c r="C116" s="15" t="str">
        <f aca="false">VLOOKUP(B116,Names!$A:$D,2)</f>
        <v>Melissa</v>
      </c>
      <c r="D116" s="15" t="str">
        <f aca="false">VLOOKUP(B116,Names!$A:$D,3)</f>
        <v>WARD</v>
      </c>
      <c r="E116" s="15" t="str">
        <f aca="false">VLOOKUP(B116,Names!$A:$D,4)</f>
        <v>Tír Chonaill A.C.</v>
      </c>
      <c r="F116" s="16" t="n">
        <v>12.48</v>
      </c>
      <c r="G116" s="2"/>
      <c r="H116" s="50" t="n">
        <v>6</v>
      </c>
      <c r="I116" s="14" t="n">
        <v>65</v>
      </c>
      <c r="J116" s="15" t="str">
        <f aca="false">VLOOKUP(I116,Names!$A:$D,2)</f>
        <v>Oisin</v>
      </c>
      <c r="K116" s="15" t="str">
        <f aca="false">VLOOKUP(I116,Names!$A:$D,3)</f>
        <v>MC BRIDE</v>
      </c>
      <c r="L116" s="15" t="str">
        <f aca="false">VLOOKUP(I116,Names!$A:$D,4)</f>
        <v>Cranford A.C.</v>
      </c>
      <c r="M116" s="16" t="n">
        <v>11.5</v>
      </c>
    </row>
    <row r="117" customFormat="false" ht="15.75" hidden="false" customHeight="true" outlineLevel="0" collapsed="false">
      <c r="A117" s="50" t="n">
        <v>34</v>
      </c>
      <c r="B117" s="14" t="n">
        <v>614</v>
      </c>
      <c r="C117" s="15" t="str">
        <f aca="false">VLOOKUP(B117,Names!$A:$D,2)</f>
        <v>Lucy</v>
      </c>
      <c r="D117" s="15" t="str">
        <f aca="false">VLOOKUP(B117,Names!$A:$D,3)</f>
        <v>Gallagher</v>
      </c>
      <c r="E117" s="15" t="str">
        <f aca="false">VLOOKUP(B117,Names!$A:$D,4)</f>
        <v>Enniskillen RC</v>
      </c>
      <c r="F117" s="16" t="n">
        <v>12.56</v>
      </c>
      <c r="G117" s="2"/>
      <c r="H117" s="50" t="n">
        <v>7</v>
      </c>
      <c r="I117" s="14" t="n">
        <v>34</v>
      </c>
      <c r="J117" s="15" t="str">
        <f aca="false">VLOOKUP(I117,Names!$A:$D,2)</f>
        <v>Odhran</v>
      </c>
      <c r="K117" s="15" t="str">
        <f aca="false">VLOOKUP(I117,Names!$A:$D,3)</f>
        <v>WYNNE</v>
      </c>
      <c r="L117" s="15" t="str">
        <f aca="false">VLOOKUP(I117,Names!$A:$D,4)</f>
        <v>Carrick Aces A.C.</v>
      </c>
      <c r="M117" s="16" t="n">
        <v>11.53</v>
      </c>
    </row>
    <row r="118" customFormat="false" ht="15.75" hidden="false" customHeight="true" outlineLevel="0" collapsed="false">
      <c r="A118" s="50" t="n">
        <v>35</v>
      </c>
      <c r="B118" s="14" t="n">
        <v>30</v>
      </c>
      <c r="C118" s="15" t="str">
        <f aca="false">VLOOKUP(B118,Names!$A:$D,2)</f>
        <v>Niamh</v>
      </c>
      <c r="D118" s="15" t="str">
        <f aca="false">VLOOKUP(B118,Names!$A:$D,3)</f>
        <v>NI CHARTHAIGH</v>
      </c>
      <c r="E118" s="15" t="str">
        <f aca="false">VLOOKUP(B118,Names!$A:$D,4)</f>
        <v>Carrick Aces A.C.</v>
      </c>
      <c r="F118" s="16" t="n">
        <v>12.6</v>
      </c>
      <c r="G118" s="2"/>
      <c r="H118" s="50" t="n">
        <v>8</v>
      </c>
      <c r="I118" s="14" t="n">
        <v>21</v>
      </c>
      <c r="J118" s="15" t="str">
        <f aca="false">VLOOKUP(I118,Names!$A:$D,2)</f>
        <v>Tibor</v>
      </c>
      <c r="K118" s="15" t="str">
        <f aca="false">VLOOKUP(I118,Names!$A:$D,3)</f>
        <v>LESTIANSKY</v>
      </c>
      <c r="L118" s="15" t="str">
        <f aca="false">VLOOKUP(I118,Names!$A:$D,4)</f>
        <v>Ballymena and Antrim A.C.</v>
      </c>
      <c r="M118" s="16" t="n">
        <v>11.61</v>
      </c>
    </row>
    <row r="119" customFormat="false" ht="15.75" hidden="false" customHeight="true" outlineLevel="0" collapsed="false">
      <c r="A119" s="50" t="n">
        <v>36</v>
      </c>
      <c r="B119" s="14" t="n">
        <v>527</v>
      </c>
      <c r="C119" s="15" t="str">
        <f aca="false">VLOOKUP(B119,Names!$A:$D,2)</f>
        <v>Leila</v>
      </c>
      <c r="D119" s="15" t="str">
        <f aca="false">VLOOKUP(B119,Names!$A:$D,3)</f>
        <v>COONEY</v>
      </c>
      <c r="E119" s="15" t="str">
        <f aca="false">VLOOKUP(B119,Names!$A:$D,4)</f>
        <v>Shercock A.C.</v>
      </c>
      <c r="F119" s="16" t="n">
        <v>12.61</v>
      </c>
      <c r="G119" s="2"/>
    </row>
    <row r="120" customFormat="false" ht="15.75" hidden="false" customHeight="true" outlineLevel="0" collapsed="false">
      <c r="A120" s="50" t="n">
        <v>37</v>
      </c>
      <c r="B120" s="14" t="n">
        <v>613</v>
      </c>
      <c r="C120" s="15" t="str">
        <f aca="false">VLOOKUP(B120,Names!$A:$D,2)</f>
        <v>Orlaith</v>
      </c>
      <c r="D120" s="15" t="str">
        <f aca="false">VLOOKUP(B120,Names!$A:$D,3)</f>
        <v>Lunny</v>
      </c>
      <c r="E120" s="15" t="str">
        <f aca="false">VLOOKUP(B120,Names!$A:$D,4)</f>
        <v>Enniskillen RC</v>
      </c>
      <c r="F120" s="16" t="n">
        <v>12.62</v>
      </c>
      <c r="G120" s="2"/>
    </row>
    <row r="121" customFormat="false" ht="15.75" hidden="false" customHeight="true" outlineLevel="0" collapsed="false">
      <c r="A121" s="50" t="n">
        <v>38</v>
      </c>
      <c r="B121" s="14" t="n">
        <v>15</v>
      </c>
      <c r="C121" s="15" t="str">
        <f aca="false">VLOOKUP(B121,Names!$A:$D,2)</f>
        <v>Kate</v>
      </c>
      <c r="D121" s="15" t="str">
        <f aca="false">VLOOKUP(B121,Names!$A:$D,3)</f>
        <v>COYLE</v>
      </c>
      <c r="E121" s="15" t="str">
        <f aca="false">VLOOKUP(B121,Names!$A:$D,4)</f>
        <v>Armagh A.C.</v>
      </c>
      <c r="F121" s="16" t="n">
        <v>12.85</v>
      </c>
      <c r="G121" s="2"/>
    </row>
    <row r="122" customFormat="false" ht="15.75" hidden="false" customHeight="true" outlineLevel="0" collapsed="false">
      <c r="A122" s="50" t="n">
        <v>39</v>
      </c>
      <c r="B122" s="14" t="n">
        <v>33</v>
      </c>
      <c r="C122" s="15" t="str">
        <f aca="false">VLOOKUP(B122,Names!$A:$D,2)</f>
        <v>Sinead</v>
      </c>
      <c r="D122" s="15" t="str">
        <f aca="false">VLOOKUP(B122,Names!$A:$D,3)</f>
        <v>CLARKE</v>
      </c>
      <c r="E122" s="15" t="str">
        <f aca="false">VLOOKUP(B122,Names!$A:$D,4)</f>
        <v>Carrick Aces A.C.</v>
      </c>
      <c r="F122" s="16" t="n">
        <v>12.89</v>
      </c>
      <c r="G122" s="2"/>
    </row>
    <row r="123" customFormat="false" ht="15.75" hidden="false" customHeight="true" outlineLevel="0" collapsed="false">
      <c r="A123" s="54" t="n">
        <v>40</v>
      </c>
      <c r="B123" s="20" t="n">
        <v>221</v>
      </c>
      <c r="C123" s="21" t="str">
        <f aca="false">VLOOKUP(B123,Names!$A:$D,2)</f>
        <v>Anna</v>
      </c>
      <c r="D123" s="21" t="str">
        <f aca="false">VLOOKUP(B123,Names!$A:$D,3)</f>
        <v>WHITNEY</v>
      </c>
      <c r="E123" s="21" t="str">
        <f aca="false">VLOOKUP(B123,Names!$A:$D,4)</f>
        <v>Innyvale A.C.</v>
      </c>
      <c r="F123" s="22" t="n">
        <v>13.15</v>
      </c>
      <c r="G123" s="2"/>
    </row>
    <row r="124" customFormat="false" ht="15.75" hidden="false" customHeight="true" outlineLevel="0" collapsed="false">
      <c r="A124" s="50" t="n">
        <v>41</v>
      </c>
      <c r="B124" s="14" t="n">
        <v>453</v>
      </c>
      <c r="C124" s="15" t="str">
        <f aca="false">VLOOKUP(B124,Names!$A:$D,2)</f>
        <v>Emily</v>
      </c>
      <c r="D124" s="15" t="str">
        <f aca="false">VLOOKUP(B124,Names!$A:$D,3)</f>
        <v>HOBBS</v>
      </c>
      <c r="E124" s="15" t="str">
        <f aca="false">VLOOKUP(B124,Names!$A:$D,4)</f>
        <v>Orangegrove A.C.</v>
      </c>
      <c r="F124" s="16" t="n">
        <v>13.26</v>
      </c>
      <c r="G124" s="2"/>
    </row>
    <row r="125" customFormat="false" ht="15.75" hidden="false" customHeight="true" outlineLevel="0" collapsed="false">
      <c r="A125" s="50" t="n">
        <v>42</v>
      </c>
      <c r="B125" s="14" t="n">
        <v>565</v>
      </c>
      <c r="C125" s="15" t="str">
        <f aca="false">VLOOKUP(B125,Names!$A:$D,2)</f>
        <v>Caoimhe</v>
      </c>
      <c r="D125" s="15" t="str">
        <f aca="false">VLOOKUP(B125,Names!$A:$D,3)</f>
        <v>CRAIG</v>
      </c>
      <c r="E125" s="15" t="str">
        <f aca="false">VLOOKUP(B125,Names!$A:$D,4)</f>
        <v>Tír Chonaill A.C.</v>
      </c>
      <c r="F125" s="16" t="n">
        <v>13.27</v>
      </c>
      <c r="G125" s="2"/>
    </row>
    <row r="126" customFormat="false" ht="15.75" hidden="false" customHeight="true" outlineLevel="0" collapsed="false">
      <c r="A126" s="50" t="n">
        <v>43</v>
      </c>
      <c r="B126" s="14" t="n">
        <v>443</v>
      </c>
      <c r="C126" s="15" t="str">
        <f aca="false">VLOOKUP(B126,Names!$A:$D,2)</f>
        <v>Ailbhe</v>
      </c>
      <c r="D126" s="15" t="str">
        <f aca="false">VLOOKUP(B126,Names!$A:$D,3)</f>
        <v>BREEN</v>
      </c>
      <c r="E126" s="15" t="str">
        <f aca="false">VLOOKUP(B126,Names!$A:$D,4)</f>
        <v>Olympian Youth A.C.</v>
      </c>
      <c r="F126" s="16" t="n">
        <v>13.61</v>
      </c>
      <c r="G126" s="2"/>
    </row>
    <row r="127" customFormat="false" ht="15.75" hidden="false" customHeight="true" outlineLevel="0" collapsed="false">
      <c r="A127" s="50" t="n">
        <v>44</v>
      </c>
      <c r="B127" s="14" t="n">
        <v>366</v>
      </c>
      <c r="C127" s="15" t="str">
        <f aca="false">VLOOKUP(B127,Names!$A:$D,2)</f>
        <v>Aoife</v>
      </c>
      <c r="D127" s="15" t="str">
        <f aca="false">VLOOKUP(B127,Names!$A:$D,3)</f>
        <v>KILPATRICK</v>
      </c>
      <c r="E127" s="15" t="str">
        <f aca="false">VLOOKUP(B127,Names!$A:$D,4)</f>
        <v>Milford A.C.</v>
      </c>
      <c r="F127" s="16" t="n">
        <v>13.74</v>
      </c>
      <c r="G127" s="2"/>
    </row>
    <row r="128" customFormat="false" ht="15.75" hidden="false" customHeight="true" outlineLevel="0" collapsed="false">
      <c r="A128" s="50" t="n">
        <v>45</v>
      </c>
      <c r="B128" s="14" t="n">
        <v>99</v>
      </c>
      <c r="C128" s="15" t="str">
        <f aca="false">VLOOKUP(B128,Names!$A:$D,2)</f>
        <v>Aoibhinn</v>
      </c>
      <c r="D128" s="15" t="str">
        <f aca="false">VLOOKUP(B128,Names!$A:$D,3)</f>
        <v>O LEARY</v>
      </c>
      <c r="E128" s="15" t="str">
        <f aca="false">VLOOKUP(B128,Names!$A:$D,4)</f>
        <v>Finn Valley A.C.</v>
      </c>
      <c r="F128" s="16" t="n">
        <v>14.42</v>
      </c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A130" s="29" t="s">
        <v>1090</v>
      </c>
      <c r="B130" s="29"/>
      <c r="C130" s="29"/>
      <c r="D130" s="29"/>
      <c r="E130" s="29"/>
      <c r="F130" s="29"/>
      <c r="G130" s="2"/>
    </row>
    <row r="131" customFormat="false" ht="15.75" hidden="false" customHeight="true" outlineLevel="0" collapsed="false">
      <c r="A131" s="14" t="s">
        <v>803</v>
      </c>
      <c r="B131" s="14" t="s">
        <v>804</v>
      </c>
      <c r="C131" s="15" t="s">
        <v>1</v>
      </c>
      <c r="D131" s="15" t="s">
        <v>2</v>
      </c>
      <c r="E131" s="15" t="s">
        <v>3</v>
      </c>
      <c r="F131" s="15" t="s">
        <v>805</v>
      </c>
      <c r="G131" s="2"/>
    </row>
    <row r="132" customFormat="false" ht="15.75" hidden="false" customHeight="true" outlineLevel="0" collapsed="false">
      <c r="A132" s="50" t="n">
        <v>1</v>
      </c>
      <c r="B132" s="14" t="n">
        <v>322</v>
      </c>
      <c r="C132" s="15" t="str">
        <f aca="false">VLOOKUP(B132,Names!$A:$D,2)</f>
        <v>Ella</v>
      </c>
      <c r="D132" s="15" t="str">
        <f aca="false">VLOOKUP(B132,Names!$A:$D,3)</f>
        <v>BRENNAN</v>
      </c>
      <c r="E132" s="15" t="str">
        <f aca="false">VLOOKUP(B132,Names!$A:$D,4)</f>
        <v>Letterkenny A.C.</v>
      </c>
      <c r="F132" s="16" t="n">
        <v>11.01</v>
      </c>
      <c r="G132" s="2"/>
    </row>
    <row r="133" customFormat="false" ht="15.75" hidden="false" customHeight="true" outlineLevel="0" collapsed="false">
      <c r="A133" s="50" t="n">
        <v>2</v>
      </c>
      <c r="B133" s="14" t="n">
        <v>246</v>
      </c>
      <c r="C133" s="15" t="str">
        <f aca="false">VLOOKUP(B133,Names!$A:$D,2)</f>
        <v>Mila rose</v>
      </c>
      <c r="D133" s="15" t="str">
        <f aca="false">VLOOKUP(B133,Names!$A:$D,3)</f>
        <v>BOYLE-CONWELL</v>
      </c>
      <c r="E133" s="15" t="str">
        <f aca="false">VLOOKUP(B133,Names!$A:$D,4)</f>
        <v>Killybegs A.C.</v>
      </c>
      <c r="F133" s="16" t="n">
        <v>11.02</v>
      </c>
      <c r="G133" s="2"/>
    </row>
    <row r="134" customFormat="false" ht="15.75" hidden="false" customHeight="true" outlineLevel="0" collapsed="false">
      <c r="A134" s="50" t="n">
        <v>3</v>
      </c>
      <c r="B134" s="14" t="n">
        <v>51</v>
      </c>
      <c r="C134" s="15" t="str">
        <f aca="false">VLOOKUP(B134,Names!$A:$D,2)</f>
        <v>Robyn</v>
      </c>
      <c r="D134" s="15" t="str">
        <f aca="false">VLOOKUP(B134,Names!$A:$D,3)</f>
        <v>BEATTIE</v>
      </c>
      <c r="E134" s="15" t="str">
        <f aca="false">VLOOKUP(B134,Names!$A:$D,4)</f>
        <v>Clones A.C.</v>
      </c>
      <c r="F134" s="16" t="n">
        <v>11.153</v>
      </c>
      <c r="G134" s="2"/>
    </row>
    <row r="135" customFormat="false" ht="15.75" hidden="false" customHeight="true" outlineLevel="0" collapsed="false">
      <c r="A135" s="50" t="n">
        <v>4</v>
      </c>
      <c r="B135" s="14" t="n">
        <v>425</v>
      </c>
      <c r="C135" s="15" t="str">
        <f aca="false">VLOOKUP(B135,Names!$A:$D,2)</f>
        <v>Maisie</v>
      </c>
      <c r="D135" s="15" t="str">
        <f aca="false">VLOOKUP(B135,Names!$A:$D,3)</f>
        <v>MCVEIGH</v>
      </c>
      <c r="E135" s="15" t="str">
        <f aca="false">VLOOKUP(B135,Names!$A:$D,4)</f>
        <v>Newcastle and District A.C.</v>
      </c>
      <c r="F135" s="16" t="n">
        <v>11.158</v>
      </c>
      <c r="G135" s="2"/>
    </row>
    <row r="136" customFormat="false" ht="15.75" hidden="false" customHeight="true" outlineLevel="0" collapsed="false">
      <c r="A136" s="50" t="n">
        <v>5</v>
      </c>
      <c r="B136" s="14" t="n">
        <v>43</v>
      </c>
      <c r="C136" s="15" t="str">
        <f aca="false">VLOOKUP(B136,Names!$A:$D,2)</f>
        <v>Sophie</v>
      </c>
      <c r="D136" s="15" t="str">
        <f aca="false">VLOOKUP(B136,Names!$A:$D,3)</f>
        <v>MCCULLOUGH</v>
      </c>
      <c r="E136" s="15" t="str">
        <f aca="false">VLOOKUP(B136,Names!$A:$D,4)</f>
        <v>City of Lisburn A.C.</v>
      </c>
      <c r="F136" s="16" t="n">
        <v>11.27</v>
      </c>
      <c r="G136" s="2"/>
    </row>
    <row r="137" customFormat="false" ht="15.75" hidden="false" customHeight="true" outlineLevel="0" collapsed="false">
      <c r="A137" s="50" t="n">
        <v>6</v>
      </c>
      <c r="B137" s="14" t="n">
        <v>85</v>
      </c>
      <c r="C137" s="15" t="str">
        <f aca="false">VLOOKUP(B137,Names!$A:$D,2)</f>
        <v>Keisha</v>
      </c>
      <c r="D137" s="15" t="str">
        <f aca="false">VLOOKUP(B137,Names!$A:$D,3)</f>
        <v>HIGGINS</v>
      </c>
      <c r="E137" s="15" t="str">
        <f aca="false">VLOOKUP(B137,Names!$A:$D,4)</f>
        <v>Finn Valley A.C.</v>
      </c>
      <c r="F137" s="16" t="n">
        <v>11.301</v>
      </c>
      <c r="G137" s="2"/>
    </row>
    <row r="138" customFormat="false" ht="15.75" hidden="false" customHeight="true" outlineLevel="0" collapsed="false">
      <c r="A138" s="50" t="n">
        <v>7</v>
      </c>
      <c r="B138" s="14" t="n">
        <v>5</v>
      </c>
      <c r="C138" s="15" t="str">
        <f aca="false">VLOOKUP(B138,Names!$A:$D,2)</f>
        <v>Kate</v>
      </c>
      <c r="D138" s="15" t="str">
        <f aca="false">VLOOKUP(B138,Names!$A:$D,3)</f>
        <v>KELLY</v>
      </c>
      <c r="E138" s="15" t="str">
        <f aca="false">VLOOKUP(B138,Names!$A:$D,4)</f>
        <v>Enniskillen RC</v>
      </c>
      <c r="F138" s="16" t="n">
        <v>11.303</v>
      </c>
      <c r="G138" s="2"/>
    </row>
    <row r="139" customFormat="false" ht="15.75" hidden="false" customHeight="true" outlineLevel="0" collapsed="false">
      <c r="A139" s="50" t="n">
        <v>8</v>
      </c>
      <c r="B139" s="14" t="n">
        <v>559</v>
      </c>
      <c r="C139" s="15" t="str">
        <f aca="false">VLOOKUP(B139,Names!$A:$D,2)</f>
        <v>Ellen</v>
      </c>
      <c r="D139" s="15" t="str">
        <f aca="false">VLOOKUP(B139,Names!$A:$D,3)</f>
        <v>JAMES</v>
      </c>
      <c r="E139" s="15" t="str">
        <f aca="false">VLOOKUP(B139,Names!$A:$D,4)</f>
        <v>Tír Chonaill A.C.</v>
      </c>
      <c r="F139" s="16" t="n">
        <v>11.38</v>
      </c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>
      <c r="G197" s="2"/>
    </row>
    <row r="198" customFormat="false" ht="15.75" hidden="false" customHeight="true" outlineLevel="0" collapsed="false">
      <c r="G198" s="2"/>
    </row>
    <row r="199" customFormat="false" ht="15.75" hidden="false" customHeight="true" outlineLevel="0" collapsed="false">
      <c r="G199" s="2"/>
    </row>
    <row r="200" customFormat="false" ht="15.75" hidden="false" customHeight="true" outlineLevel="0" collapsed="false">
      <c r="G200" s="2"/>
    </row>
    <row r="201" customFormat="false" ht="15.75" hidden="false" customHeight="true" outlineLevel="0" collapsed="false">
      <c r="G201" s="2"/>
    </row>
    <row r="202" customFormat="false" ht="15.75" hidden="false" customHeight="true" outlineLevel="0" collapsed="false">
      <c r="G202" s="2"/>
    </row>
    <row r="203" customFormat="false" ht="15.75" hidden="false" customHeight="true" outlineLevel="0" collapsed="false">
      <c r="G203" s="2"/>
    </row>
    <row r="204" customFormat="false" ht="15.75" hidden="false" customHeight="true" outlineLevel="0" collapsed="false">
      <c r="G204" s="2"/>
    </row>
    <row r="205" customFormat="false" ht="15.75" hidden="false" customHeight="true" outlineLevel="0" collapsed="false">
      <c r="G205" s="2"/>
    </row>
    <row r="206" customFormat="false" ht="15.75" hidden="false" customHeight="true" outlineLevel="0" collapsed="false">
      <c r="G206" s="2"/>
    </row>
    <row r="207" customFormat="false" ht="15.75" hidden="false" customHeight="true" outlineLevel="0" collapsed="false">
      <c r="G207" s="2"/>
    </row>
    <row r="208" customFormat="false" ht="15.75" hidden="false" customHeight="true" outlineLevel="0" collapsed="false">
      <c r="G208" s="2"/>
    </row>
    <row r="209" customFormat="false" ht="15.75" hidden="false" customHeight="true" outlineLevel="0" collapsed="false">
      <c r="G209" s="2"/>
    </row>
    <row r="210" customFormat="false" ht="15.75" hidden="false" customHeight="true" outlineLevel="0" collapsed="false">
      <c r="G210" s="2"/>
    </row>
    <row r="211" customFormat="false" ht="15.75" hidden="false" customHeight="true" outlineLevel="0" collapsed="false">
      <c r="G211" s="2"/>
    </row>
    <row r="212" customFormat="false" ht="15.75" hidden="false" customHeight="true" outlineLevel="0" collapsed="false">
      <c r="G212" s="2"/>
    </row>
    <row r="213" customFormat="false" ht="15.75" hidden="false" customHeight="true" outlineLevel="0" collapsed="false">
      <c r="G213" s="2"/>
    </row>
    <row r="214" customFormat="false" ht="15.75" hidden="false" customHeight="true" outlineLevel="0" collapsed="false">
      <c r="G214" s="2"/>
    </row>
    <row r="215" customFormat="false" ht="15.75" hidden="false" customHeight="true" outlineLevel="0" collapsed="false">
      <c r="G215" s="2"/>
    </row>
    <row r="216" customFormat="false" ht="15.75" hidden="false" customHeight="true" outlineLevel="0" collapsed="false">
      <c r="G216" s="2"/>
    </row>
    <row r="217" customFormat="false" ht="15.75" hidden="false" customHeight="true" outlineLevel="0" collapsed="false">
      <c r="G217" s="2"/>
    </row>
    <row r="218" customFormat="false" ht="15.75" hidden="false" customHeight="true" outlineLevel="0" collapsed="false">
      <c r="G218" s="2"/>
    </row>
    <row r="219" customFormat="false" ht="15.75" hidden="false" customHeight="true" outlineLevel="0" collapsed="false">
      <c r="G219" s="2"/>
    </row>
    <row r="220" customFormat="false" ht="15.75" hidden="false" customHeight="true" outlineLevel="0" collapsed="false">
      <c r="G220" s="2"/>
    </row>
    <row r="221" customFormat="false" ht="15.75" hidden="false" customHeight="true" outlineLevel="0" collapsed="false">
      <c r="G221" s="2"/>
    </row>
    <row r="222" customFormat="false" ht="15.75" hidden="false" customHeight="true" outlineLevel="0" collapsed="false">
      <c r="G222" s="2"/>
    </row>
    <row r="223" customFormat="false" ht="15.75" hidden="false" customHeight="true" outlineLevel="0" collapsed="false">
      <c r="G223" s="2"/>
    </row>
    <row r="224" customFormat="false" ht="15.75" hidden="false" customHeight="true" outlineLevel="0" collapsed="false">
      <c r="G224" s="2"/>
    </row>
    <row r="225" customFormat="false" ht="15.75" hidden="false" customHeight="true" outlineLevel="0" collapsed="false">
      <c r="G225" s="2"/>
    </row>
    <row r="226" customFormat="false" ht="15.75" hidden="false" customHeight="true" outlineLevel="0" collapsed="false">
      <c r="G226" s="2"/>
    </row>
    <row r="227" customFormat="false" ht="15.75" hidden="false" customHeight="true" outlineLevel="0" collapsed="false">
      <c r="G227" s="2"/>
    </row>
    <row r="228" customFormat="false" ht="15.75" hidden="false" customHeight="true" outlineLevel="0" collapsed="false">
      <c r="G228" s="2"/>
    </row>
    <row r="229" customFormat="false" ht="15.75" hidden="false" customHeight="true" outlineLevel="0" collapsed="false">
      <c r="G229" s="2"/>
    </row>
    <row r="230" customFormat="false" ht="15.75" hidden="false" customHeight="true" outlineLevel="0" collapsed="false">
      <c r="G230" s="2"/>
    </row>
    <row r="231" customFormat="false" ht="15.75" hidden="false" customHeight="true" outlineLevel="0" collapsed="false">
      <c r="G231" s="2"/>
    </row>
    <row r="232" customFormat="false" ht="15.75" hidden="false" customHeight="true" outlineLevel="0" collapsed="false">
      <c r="G232" s="2"/>
    </row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</sheetData>
  <mergeCells count="21">
    <mergeCell ref="D1:J1"/>
    <mergeCell ref="D2:I2"/>
    <mergeCell ref="A4:M4"/>
    <mergeCell ref="A5:B5"/>
    <mergeCell ref="H5:I5"/>
    <mergeCell ref="A16:B16"/>
    <mergeCell ref="H16:I16"/>
    <mergeCell ref="A27:B27"/>
    <mergeCell ref="H27:I27"/>
    <mergeCell ref="A38:B38"/>
    <mergeCell ref="H38:I38"/>
    <mergeCell ref="A49:B49"/>
    <mergeCell ref="H49:I49"/>
    <mergeCell ref="A60:B60"/>
    <mergeCell ref="H60:I60"/>
    <mergeCell ref="A71:B71"/>
    <mergeCell ref="H71:I71"/>
    <mergeCell ref="A82:F82"/>
    <mergeCell ref="H82:M82"/>
    <mergeCell ref="H109:M109"/>
    <mergeCell ref="A130:F1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18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G11" activeCellId="0" sqref="G11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1084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1091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1091</v>
      </c>
      <c r="B5" s="11"/>
      <c r="C5" s="12" t="s">
        <v>801</v>
      </c>
      <c r="D5" s="12"/>
      <c r="E5" s="12"/>
      <c r="F5" s="13"/>
      <c r="G5" s="2"/>
      <c r="H5" s="29" t="s">
        <v>1089</v>
      </c>
      <c r="I5" s="29"/>
      <c r="J5" s="29"/>
      <c r="K5" s="29"/>
      <c r="L5" s="29"/>
      <c r="M5" s="29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5" t="s">
        <v>805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5" t="s">
        <v>805</v>
      </c>
    </row>
    <row r="7" customFormat="false" ht="15.75" hidden="false" customHeight="true" outlineLevel="0" collapsed="false">
      <c r="A7" s="14" t="n">
        <v>1</v>
      </c>
      <c r="B7" s="14" t="n">
        <v>543</v>
      </c>
      <c r="C7" s="15" t="str">
        <f aca="false">VLOOKUP(B7,Names!$A:$D,2)</f>
        <v>Melissa</v>
      </c>
      <c r="D7" s="15" t="str">
        <f aca="false">VLOOKUP(B7,Names!$A:$D,3)</f>
        <v>WARD</v>
      </c>
      <c r="E7" s="15" t="str">
        <f aca="false">VLOOKUP(B7,Names!$A:$D,4)</f>
        <v>Tír Chonaill A.C.</v>
      </c>
      <c r="F7" s="16" t="n">
        <v>12.42</v>
      </c>
      <c r="G7" s="17" t="s">
        <v>1036</v>
      </c>
      <c r="H7" s="14" t="n">
        <v>1</v>
      </c>
      <c r="I7" s="14" t="n">
        <v>280</v>
      </c>
      <c r="J7" s="15" t="str">
        <f aca="false">VLOOKUP(I7,Names!$A:$D,2)</f>
        <v>Paddy</v>
      </c>
      <c r="K7" s="30" t="str">
        <f aca="false">VLOOKUP(I7,Names!$A:$D,3)</f>
        <v>HASLETTE</v>
      </c>
      <c r="L7" s="30" t="str">
        <f aca="false">VLOOKUP(I7,Names!$A:$D,4)</f>
        <v>Letterkenny A.C.</v>
      </c>
      <c r="M7" s="16" t="n">
        <v>10.58</v>
      </c>
    </row>
    <row r="8" customFormat="false" ht="15.75" hidden="false" customHeight="true" outlineLevel="0" collapsed="false">
      <c r="A8" s="14" t="n">
        <v>2</v>
      </c>
      <c r="B8" s="14" t="n">
        <v>570</v>
      </c>
      <c r="C8" s="15" t="str">
        <f aca="false">VLOOKUP(B8,Names!$A:$D,2)</f>
        <v>Clara</v>
      </c>
      <c r="D8" s="15" t="str">
        <f aca="false">VLOOKUP(B8,Names!$A:$D,3)</f>
        <v>GILLESPIE</v>
      </c>
      <c r="E8" s="15" t="str">
        <f aca="false">VLOOKUP(B8,Names!$A:$D,4)</f>
        <v>Tír Chonaill A.C.</v>
      </c>
      <c r="F8" s="16" t="n">
        <v>11.46</v>
      </c>
      <c r="G8" s="43" t="s">
        <v>1036</v>
      </c>
      <c r="H8" s="14" t="n">
        <v>2</v>
      </c>
      <c r="I8" s="14" t="n">
        <v>147</v>
      </c>
      <c r="J8" s="15" t="str">
        <f aca="false">VLOOKUP(I8,Names!$A:$D,2)</f>
        <v>Lee</v>
      </c>
      <c r="K8" s="30" t="str">
        <f aca="false">VLOOKUP(I8,Names!$A:$D,3)</f>
        <v>MC GRANAGHAN</v>
      </c>
      <c r="L8" s="30" t="str">
        <f aca="false">VLOOKUP(I8,Names!$A:$D,4)</f>
        <v>Finn Valley A.C.</v>
      </c>
      <c r="M8" s="16" t="n">
        <v>10.63</v>
      </c>
    </row>
    <row r="9" customFormat="false" ht="15.75" hidden="false" customHeight="true" outlineLevel="0" collapsed="false">
      <c r="A9" s="14" t="n">
        <v>3</v>
      </c>
      <c r="B9" s="14" t="n">
        <v>478</v>
      </c>
      <c r="C9" s="15" t="str">
        <f aca="false">VLOOKUP(B9,Names!$A:$D,2)</f>
        <v>Emily</v>
      </c>
      <c r="D9" s="15" t="str">
        <f aca="false">VLOOKUP(B9,Names!$A:$D,3)</f>
        <v>DOOGAN</v>
      </c>
      <c r="E9" s="15" t="str">
        <f aca="false">VLOOKUP(B9,Names!$A:$D,4)</f>
        <v>Rosses A.C.</v>
      </c>
      <c r="F9" s="16" t="n">
        <v>12.34</v>
      </c>
      <c r="G9" s="43" t="s">
        <v>1036</v>
      </c>
      <c r="H9" s="14" t="n">
        <v>3</v>
      </c>
      <c r="I9" s="14" t="n">
        <v>474</v>
      </c>
      <c r="J9" s="15" t="str">
        <f aca="false">VLOOKUP(I9,Names!$A:$D,2)</f>
        <v>Evan</v>
      </c>
      <c r="K9" s="30" t="str">
        <f aca="false">VLOOKUP(I9,Names!$A:$D,3)</f>
        <v>WARD</v>
      </c>
      <c r="L9" s="30" t="str">
        <f aca="false">VLOOKUP(I9,Names!$A:$D,4)</f>
        <v>Rosses A.C.</v>
      </c>
      <c r="M9" s="16" t="n">
        <v>11.89</v>
      </c>
    </row>
    <row r="10" customFormat="false" ht="15.75" hidden="false" customHeight="true" outlineLevel="0" collapsed="false">
      <c r="A10" s="14" t="n">
        <v>4</v>
      </c>
      <c r="B10" s="14" t="n">
        <v>225</v>
      </c>
      <c r="C10" s="15" t="str">
        <f aca="false">VLOOKUP(B10,Names!$A:$D,2)</f>
        <v>Leah</v>
      </c>
      <c r="D10" s="15" t="str">
        <f aca="false">VLOOKUP(B10,Names!$A:$D,3)</f>
        <v>MC MONAGLE</v>
      </c>
      <c r="E10" s="15" t="str">
        <f aca="false">VLOOKUP(B10,Names!$A:$D,4)</f>
        <v>Killybegs A.C.</v>
      </c>
      <c r="F10" s="16" t="n">
        <v>13.53</v>
      </c>
      <c r="G10" s="2"/>
      <c r="H10" s="14" t="n">
        <v>4</v>
      </c>
      <c r="I10" s="14" t="n">
        <v>307</v>
      </c>
      <c r="J10" s="15" t="str">
        <f aca="false">VLOOKUP(I10,Names!$A:$D,2)</f>
        <v>Davyn</v>
      </c>
      <c r="K10" s="30" t="str">
        <f aca="false">VLOOKUP(I10,Names!$A:$D,3)</f>
        <v>MC GLYNN</v>
      </c>
      <c r="L10" s="30" t="str">
        <f aca="false">VLOOKUP(I10,Names!$A:$D,4)</f>
        <v>Letterkenny A.C.</v>
      </c>
      <c r="M10" s="16" t="n">
        <v>12.23</v>
      </c>
    </row>
    <row r="11" customFormat="false" ht="15.75" hidden="false" customHeight="true" outlineLevel="0" collapsed="false">
      <c r="A11" s="20" t="n">
        <v>5</v>
      </c>
      <c r="B11" s="20" t="n">
        <v>221</v>
      </c>
      <c r="C11" s="21" t="str">
        <f aca="false">VLOOKUP(B11,Names!$A:$D,2)</f>
        <v>Anna</v>
      </c>
      <c r="D11" s="21" t="str">
        <f aca="false">VLOOKUP(B11,Names!$A:$D,3)</f>
        <v>WHITNEY</v>
      </c>
      <c r="E11" s="21" t="str">
        <f aca="false">VLOOKUP(B11,Names!$A:$D,4)</f>
        <v>Innyvale A.C.</v>
      </c>
      <c r="F11" s="22" t="n">
        <v>13.63</v>
      </c>
      <c r="G11" s="2"/>
      <c r="H11" s="14" t="n">
        <v>5</v>
      </c>
      <c r="I11" s="14" t="n">
        <v>560</v>
      </c>
      <c r="J11" s="15" t="str">
        <f aca="false">VLOOKUP(I11,Names!$A:$D,2)</f>
        <v>Evan</v>
      </c>
      <c r="K11" s="30" t="str">
        <f aca="false">VLOOKUP(I11,Names!$A:$D,3)</f>
        <v>CUNNINGHAM</v>
      </c>
      <c r="L11" s="30" t="str">
        <f aca="false">VLOOKUP(I11,Names!$A:$D,4)</f>
        <v>Tír Chonaill A.C.</v>
      </c>
      <c r="M11" s="16" t="n">
        <v>12.66</v>
      </c>
    </row>
    <row r="12" customFormat="false" ht="15.75" hidden="false" customHeight="true" outlineLevel="0" collapsed="false">
      <c r="A12" s="14" t="n">
        <v>6</v>
      </c>
      <c r="B12" s="14"/>
      <c r="C12" s="15" t="e">
        <f aca="false">VLOOKUP(B12,Names!$A:$D,2)</f>
        <v>#N/A</v>
      </c>
      <c r="D12" s="15" t="e">
        <f aca="false">VLOOKUP(B12,Names!$A:$D,3)</f>
        <v>#N/A</v>
      </c>
      <c r="E12" s="15" t="e">
        <f aca="false">VLOOKUP(B12,Names!$A:$D,4)</f>
        <v>#N/A</v>
      </c>
      <c r="F12" s="16"/>
      <c r="G12" s="2"/>
      <c r="H12" s="14" t="n">
        <v>6</v>
      </c>
      <c r="I12" s="14" t="n">
        <v>310</v>
      </c>
      <c r="J12" s="15" t="str">
        <f aca="false">VLOOKUP(I12,Names!$A:$D,2)</f>
        <v>Adam</v>
      </c>
      <c r="K12" s="30" t="str">
        <f aca="false">VLOOKUP(I12,Names!$A:$D,3)</f>
        <v>MC AULEY</v>
      </c>
      <c r="L12" s="30" t="str">
        <f aca="false">VLOOKUP(I12,Names!$A:$D,4)</f>
        <v>Letterkenny A.C.</v>
      </c>
      <c r="M12" s="16" t="n">
        <v>12.98</v>
      </c>
    </row>
    <row r="13" customFormat="false" ht="15.75" hidden="false" customHeight="true" outlineLevel="0" collapsed="false">
      <c r="A13" s="14" t="n">
        <v>7</v>
      </c>
      <c r="B13" s="14"/>
      <c r="C13" s="15" t="e">
        <f aca="false">VLOOKUP(B13,Names!$A:$D,2)</f>
        <v>#N/A</v>
      </c>
      <c r="D13" s="15" t="e">
        <f aca="false">VLOOKUP(B13,Names!$A:$D,3)</f>
        <v>#N/A</v>
      </c>
      <c r="E13" s="15" t="e">
        <f aca="false">VLOOKUP(B13,Names!$A:$D,4)</f>
        <v>#N/A</v>
      </c>
      <c r="F13" s="16"/>
      <c r="G13" s="2"/>
      <c r="H13" s="14" t="n">
        <v>7</v>
      </c>
      <c r="I13" s="14" t="n">
        <v>367</v>
      </c>
      <c r="J13" s="15" t="str">
        <f aca="false">VLOOKUP(I13,Names!$A:$D,2)</f>
        <v>Lochlan</v>
      </c>
      <c r="K13" s="30" t="str">
        <f aca="false">VLOOKUP(I13,Names!$A:$D,3)</f>
        <v>MCBRIDE</v>
      </c>
      <c r="L13" s="30" t="str">
        <f aca="false">VLOOKUP(I13,Names!$A:$D,4)</f>
        <v>Milford A.C.</v>
      </c>
      <c r="M13" s="16" t="n">
        <v>13.77</v>
      </c>
    </row>
    <row r="14" customFormat="false" ht="15.75" hidden="false" customHeight="true" outlineLevel="0" collapsed="false">
      <c r="A14" s="14" t="n">
        <v>8</v>
      </c>
      <c r="B14" s="14"/>
      <c r="C14" s="15" t="e">
        <f aca="false">VLOOKUP(B14,Names!$A:$D,2)</f>
        <v>#N/A</v>
      </c>
      <c r="D14" s="15" t="e">
        <f aca="false">VLOOKUP(B14,Names!$A:$D,3)</f>
        <v>#N/A</v>
      </c>
      <c r="E14" s="15" t="e">
        <f aca="false">VLOOKUP(B14,Names!$A:$D,4)</f>
        <v>#N/A</v>
      </c>
      <c r="F14" s="16"/>
      <c r="G14" s="2"/>
      <c r="H14" s="14" t="n">
        <v>8</v>
      </c>
      <c r="I14" s="14"/>
      <c r="J14" s="15" t="e">
        <f aca="false">VLOOKUP(I14,Names!$A:$D,2)</f>
        <v>#N/A</v>
      </c>
      <c r="K14" s="30" t="e">
        <f aca="false">VLOOKUP(I14,Names!$A:$D,3)</f>
        <v>#N/A</v>
      </c>
      <c r="L14" s="30" t="e">
        <f aca="false">VLOOKUP(I14,Names!$A:$D,4)</f>
        <v>#N/A</v>
      </c>
      <c r="M14" s="15"/>
    </row>
    <row r="15" customFormat="false" ht="15.75" hidden="false" customHeight="true" outlineLevel="0" collapsed="false">
      <c r="G15" s="2"/>
    </row>
    <row r="16" customFormat="false" ht="15.75" hidden="false" customHeight="true" outlineLevel="0" collapsed="false">
      <c r="A16" s="11" t="s">
        <v>1092</v>
      </c>
      <c r="B16" s="11"/>
      <c r="C16" s="18" t="s">
        <v>806</v>
      </c>
      <c r="D16" s="12"/>
      <c r="E16" s="12"/>
      <c r="F16" s="13"/>
      <c r="G16" s="2"/>
      <c r="H16" s="11"/>
      <c r="I16" s="11"/>
      <c r="J16" s="18"/>
      <c r="K16" s="12"/>
      <c r="L16" s="12"/>
      <c r="M16" s="1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customFormat="false" ht="15.75" hidden="false" customHeight="true" outlineLevel="0" collapsed="false">
      <c r="A17" s="14" t="s">
        <v>803</v>
      </c>
      <c r="B17" s="14" t="s">
        <v>804</v>
      </c>
      <c r="C17" s="15" t="s">
        <v>1</v>
      </c>
      <c r="D17" s="15" t="s">
        <v>2</v>
      </c>
      <c r="E17" s="15" t="s">
        <v>3</v>
      </c>
      <c r="F17" s="15" t="s">
        <v>805</v>
      </c>
      <c r="G17" s="2"/>
      <c r="H17" s="14"/>
      <c r="I17" s="14"/>
      <c r="J17" s="15"/>
      <c r="K17" s="15"/>
      <c r="L17" s="15"/>
      <c r="M17" s="15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customFormat="false" ht="15.75" hidden="false" customHeight="true" outlineLevel="0" collapsed="false">
      <c r="A18" s="14" t="n">
        <v>1</v>
      </c>
      <c r="B18" s="14" t="n">
        <v>564</v>
      </c>
      <c r="C18" s="15" t="str">
        <f aca="false">VLOOKUP(B18,Names!$A:$D,2)</f>
        <v>Mollie</v>
      </c>
      <c r="D18" s="15" t="str">
        <f aca="false">VLOOKUP(B18,Names!$A:$D,3)</f>
        <v>ELLIOTT</v>
      </c>
      <c r="E18" s="15" t="str">
        <f aca="false">VLOOKUP(B18,Names!$A:$D,4)</f>
        <v>Tír Chonaill A.C.</v>
      </c>
      <c r="F18" s="16" t="n">
        <v>11.26</v>
      </c>
      <c r="G18" s="17" t="s">
        <v>1036</v>
      </c>
      <c r="H18" s="14"/>
      <c r="I18" s="14"/>
      <c r="J18" s="15"/>
      <c r="K18" s="15"/>
      <c r="L18" s="15"/>
      <c r="M18" s="16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customFormat="false" ht="15.75" hidden="false" customHeight="true" outlineLevel="0" collapsed="false">
      <c r="A19" s="14" t="n">
        <v>2</v>
      </c>
      <c r="B19" s="14" t="n">
        <v>528</v>
      </c>
      <c r="C19" s="15" t="str">
        <f aca="false">VLOOKUP(B19,Names!$A:$D,2)</f>
        <v>Sarah kate</v>
      </c>
      <c r="D19" s="15" t="str">
        <f aca="false">VLOOKUP(B19,Names!$A:$D,3)</f>
        <v>LIGGAN</v>
      </c>
      <c r="E19" s="15" t="str">
        <f aca="false">VLOOKUP(B19,Names!$A:$D,4)</f>
        <v>Shercock A.C.</v>
      </c>
      <c r="F19" s="16" t="n">
        <v>11.79</v>
      </c>
      <c r="G19" s="43" t="s">
        <v>1036</v>
      </c>
      <c r="H19" s="14"/>
      <c r="I19" s="14"/>
      <c r="J19" s="15"/>
      <c r="K19" s="15"/>
      <c r="L19" s="15"/>
      <c r="M19" s="16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customFormat="false" ht="15.75" hidden="false" customHeight="true" outlineLevel="0" collapsed="false">
      <c r="A20" s="14" t="n">
        <v>3</v>
      </c>
      <c r="B20" s="14" t="n">
        <v>453</v>
      </c>
      <c r="C20" s="15" t="str">
        <f aca="false">VLOOKUP(B20,Names!$A:$D,2)</f>
        <v>Emily</v>
      </c>
      <c r="D20" s="15" t="str">
        <f aca="false">VLOOKUP(B20,Names!$A:$D,3)</f>
        <v>HOBBS</v>
      </c>
      <c r="E20" s="15" t="str">
        <f aca="false">VLOOKUP(B20,Names!$A:$D,4)</f>
        <v>Orangegrove A.C.</v>
      </c>
      <c r="F20" s="16" t="n">
        <v>14.08</v>
      </c>
      <c r="G20" s="2"/>
      <c r="H20" s="14"/>
      <c r="I20" s="14"/>
      <c r="J20" s="15"/>
      <c r="K20" s="15"/>
      <c r="L20" s="15"/>
      <c r="M20" s="16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customFormat="false" ht="15.75" hidden="false" customHeight="true" outlineLevel="0" collapsed="false">
      <c r="A21" s="14" t="n">
        <v>4</v>
      </c>
      <c r="B21" s="14" t="n">
        <v>425</v>
      </c>
      <c r="C21" s="15" t="str">
        <f aca="false">VLOOKUP(B21,Names!$A:$D,2)</f>
        <v>Maisie</v>
      </c>
      <c r="D21" s="15" t="str">
        <f aca="false">VLOOKUP(B21,Names!$A:$D,3)</f>
        <v>MCVEIGH</v>
      </c>
      <c r="E21" s="15" t="str">
        <f aca="false">VLOOKUP(B21,Names!$A:$D,4)</f>
        <v>Newcastle and District A.C.</v>
      </c>
      <c r="F21" s="16" t="n">
        <v>11.52</v>
      </c>
      <c r="G21" s="43" t="s">
        <v>1036</v>
      </c>
      <c r="H21" s="14"/>
      <c r="I21" s="14"/>
      <c r="J21" s="15"/>
      <c r="K21" s="15"/>
      <c r="L21" s="15"/>
      <c r="M21" s="16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customFormat="false" ht="15.75" hidden="false" customHeight="true" outlineLevel="0" collapsed="false">
      <c r="A22" s="14" t="n">
        <v>5</v>
      </c>
      <c r="B22" s="14" t="n">
        <v>236</v>
      </c>
      <c r="C22" s="15" t="str">
        <f aca="false">VLOOKUP(B22,Names!$A:$D,2)</f>
        <v>Kelly</v>
      </c>
      <c r="D22" s="15" t="str">
        <f aca="false">VLOOKUP(B22,Names!$A:$D,3)</f>
        <v>BLAINE</v>
      </c>
      <c r="E22" s="15" t="str">
        <f aca="false">VLOOKUP(B22,Names!$A:$D,4)</f>
        <v>Killybegs A.C.</v>
      </c>
      <c r="F22" s="16" t="n">
        <v>14.78</v>
      </c>
      <c r="G22" s="2"/>
      <c r="H22" s="14"/>
      <c r="I22" s="14"/>
      <c r="J22" s="15"/>
      <c r="K22" s="15"/>
      <c r="L22" s="15"/>
      <c r="M22" s="16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customFormat="false" ht="15.75" hidden="false" customHeight="true" outlineLevel="0" collapsed="false">
      <c r="A23" s="14" t="n">
        <v>6</v>
      </c>
      <c r="B23" s="14"/>
      <c r="C23" s="15" t="e">
        <f aca="false">VLOOKUP(B23,Names!$A:$D,2)</f>
        <v>#N/A</v>
      </c>
      <c r="D23" s="15" t="e">
        <f aca="false">VLOOKUP(B23,Names!$A:$D,3)</f>
        <v>#N/A</v>
      </c>
      <c r="E23" s="15" t="e">
        <f aca="false">VLOOKUP(B23,Names!$A:$D,4)</f>
        <v>#N/A</v>
      </c>
      <c r="F23" s="16"/>
      <c r="G23" s="2"/>
      <c r="H23" s="14"/>
      <c r="I23" s="14"/>
      <c r="J23" s="15"/>
      <c r="K23" s="15"/>
      <c r="L23" s="15"/>
      <c r="M23" s="16"/>
    </row>
    <row r="24" customFormat="false" ht="15.75" hidden="false" customHeight="true" outlineLevel="0" collapsed="false">
      <c r="A24" s="14" t="n">
        <v>7</v>
      </c>
      <c r="B24" s="14"/>
      <c r="C24" s="15" t="e">
        <f aca="false">VLOOKUP(B24,Names!$A:$D,2)</f>
        <v>#N/A</v>
      </c>
      <c r="D24" s="15" t="e">
        <f aca="false">VLOOKUP(B24,Names!$A:$D,3)</f>
        <v>#N/A</v>
      </c>
      <c r="E24" s="15" t="e">
        <f aca="false">VLOOKUP(B24,Names!$A:$D,4)</f>
        <v>#N/A</v>
      </c>
      <c r="F24" s="16"/>
      <c r="G24" s="2"/>
      <c r="H24" s="14"/>
      <c r="I24" s="14"/>
      <c r="J24" s="15"/>
      <c r="K24" s="15"/>
      <c r="L24" s="15"/>
      <c r="M24" s="16"/>
    </row>
    <row r="25" customFormat="false" ht="15.75" hidden="false" customHeight="true" outlineLevel="0" collapsed="false">
      <c r="A25" s="14" t="n">
        <v>8</v>
      </c>
      <c r="B25" s="14"/>
      <c r="C25" s="15" t="e">
        <f aca="false">VLOOKUP(B25,Names!$A:$D,2)</f>
        <v>#N/A</v>
      </c>
      <c r="D25" s="15" t="e">
        <f aca="false">VLOOKUP(B25,Names!$A:$D,3)</f>
        <v>#N/A</v>
      </c>
      <c r="E25" s="15" t="e">
        <f aca="false">VLOOKUP(B25,Names!$A:$D,4)</f>
        <v>#N/A</v>
      </c>
      <c r="F25" s="16"/>
      <c r="G25" s="2"/>
      <c r="H25" s="14"/>
      <c r="I25" s="14"/>
      <c r="J25" s="15"/>
      <c r="K25" s="15"/>
      <c r="L25" s="15"/>
      <c r="M25" s="16"/>
    </row>
    <row r="26" customFormat="false" ht="15.75" hidden="false" customHeight="true" outlineLevel="0" collapsed="false">
      <c r="A26" s="23"/>
      <c r="B26" s="23"/>
      <c r="C26" s="24"/>
      <c r="D26" s="24"/>
      <c r="E26" s="24"/>
      <c r="F26" s="24"/>
      <c r="G26" s="2"/>
      <c r="H26" s="23"/>
      <c r="I26" s="23"/>
      <c r="J26" s="24"/>
      <c r="K26" s="24"/>
      <c r="L26" s="24"/>
      <c r="M26" s="24"/>
    </row>
    <row r="27" customFormat="false" ht="15.75" hidden="false" customHeight="true" outlineLevel="0" collapsed="false">
      <c r="A27" s="11" t="s">
        <v>1092</v>
      </c>
      <c r="B27" s="11"/>
      <c r="C27" s="18" t="s">
        <v>807</v>
      </c>
      <c r="D27" s="12"/>
      <c r="E27" s="12"/>
      <c r="F27" s="13"/>
      <c r="G27" s="2"/>
      <c r="H27" s="11"/>
      <c r="I27" s="11"/>
      <c r="J27" s="18"/>
      <c r="K27" s="12"/>
      <c r="L27" s="12"/>
      <c r="M27" s="13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customFormat="false" ht="15.75" hidden="false" customHeight="true" outlineLevel="0" collapsed="false">
      <c r="A28" s="14" t="s">
        <v>803</v>
      </c>
      <c r="B28" s="14" t="s">
        <v>804</v>
      </c>
      <c r="C28" s="15" t="s">
        <v>1</v>
      </c>
      <c r="D28" s="15" t="s">
        <v>2</v>
      </c>
      <c r="E28" s="15" t="s">
        <v>3</v>
      </c>
      <c r="F28" s="15" t="s">
        <v>805</v>
      </c>
      <c r="G28" s="2"/>
      <c r="H28" s="14"/>
      <c r="I28" s="14"/>
      <c r="J28" s="15"/>
      <c r="K28" s="15"/>
      <c r="L28" s="15"/>
      <c r="M28" s="15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customFormat="false" ht="15.75" hidden="false" customHeight="true" outlineLevel="0" collapsed="false">
      <c r="A29" s="14" t="n">
        <v>1</v>
      </c>
      <c r="B29" s="14" t="n">
        <v>554</v>
      </c>
      <c r="C29" s="15" t="str">
        <f aca="false">VLOOKUP(B29,Names!$A:$D,2)</f>
        <v>Lillane</v>
      </c>
      <c r="D29" s="15" t="str">
        <f aca="false">VLOOKUP(B29,Names!$A:$D,3)</f>
        <v>BECHT</v>
      </c>
      <c r="E29" s="15" t="str">
        <f aca="false">VLOOKUP(B29,Names!$A:$D,4)</f>
        <v>Tír Chonaill A.C.</v>
      </c>
      <c r="F29" s="16" t="n">
        <v>12.14</v>
      </c>
      <c r="G29" s="17" t="s">
        <v>1036</v>
      </c>
      <c r="H29" s="14"/>
      <c r="I29" s="14"/>
      <c r="J29" s="15"/>
      <c r="K29" s="15"/>
      <c r="L29" s="15"/>
      <c r="M29" s="16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customFormat="false" ht="15.75" hidden="false" customHeight="true" outlineLevel="0" collapsed="false">
      <c r="A30" s="14" t="n">
        <v>2</v>
      </c>
      <c r="B30" s="14" t="n">
        <v>527</v>
      </c>
      <c r="C30" s="15" t="str">
        <f aca="false">VLOOKUP(B30,Names!$A:$D,2)</f>
        <v>Leila</v>
      </c>
      <c r="D30" s="15" t="str">
        <f aca="false">VLOOKUP(B30,Names!$A:$D,3)</f>
        <v>COONEY</v>
      </c>
      <c r="E30" s="15" t="str">
        <f aca="false">VLOOKUP(B30,Names!$A:$D,4)</f>
        <v>Shercock A.C.</v>
      </c>
      <c r="F30" s="16" t="n">
        <v>12.96</v>
      </c>
      <c r="G30" s="2"/>
      <c r="H30" s="14"/>
      <c r="I30" s="14"/>
      <c r="J30" s="15"/>
      <c r="K30" s="15"/>
      <c r="L30" s="15"/>
      <c r="M30" s="16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customFormat="false" ht="15.75" hidden="false" customHeight="true" outlineLevel="0" collapsed="false">
      <c r="A31" s="14" t="n">
        <v>3</v>
      </c>
      <c r="B31" s="14" t="n">
        <v>439</v>
      </c>
      <c r="C31" s="15" t="str">
        <f aca="false">VLOOKUP(B31,Names!$A:$D,2)</f>
        <v>Lucy</v>
      </c>
      <c r="D31" s="15" t="str">
        <f aca="false">VLOOKUP(B31,Names!$A:$D,3)</f>
        <v>CAMPBELL</v>
      </c>
      <c r="E31" s="15" t="str">
        <f aca="false">VLOOKUP(B31,Names!$A:$D,4)</f>
        <v>Olympian Youth A.C.</v>
      </c>
      <c r="F31" s="16" t="n">
        <v>12.05</v>
      </c>
      <c r="G31" s="43" t="s">
        <v>1036</v>
      </c>
      <c r="H31" s="14"/>
      <c r="I31" s="14"/>
      <c r="J31" s="15"/>
      <c r="K31" s="15"/>
      <c r="L31" s="15"/>
      <c r="M31" s="16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customFormat="false" ht="15.75" hidden="false" customHeight="true" outlineLevel="0" collapsed="false">
      <c r="A32" s="14" t="n">
        <v>4</v>
      </c>
      <c r="B32" s="14" t="n">
        <v>366</v>
      </c>
      <c r="C32" s="15" t="str">
        <f aca="false">VLOOKUP(B32,Names!$A:$D,2)</f>
        <v>Aoife</v>
      </c>
      <c r="D32" s="15" t="str">
        <f aca="false">VLOOKUP(B32,Names!$A:$D,3)</f>
        <v>KILPATRICK</v>
      </c>
      <c r="E32" s="15" t="str">
        <f aca="false">VLOOKUP(B32,Names!$A:$D,4)</f>
        <v>Milford A.C.</v>
      </c>
      <c r="F32" s="16" t="n">
        <v>13.59</v>
      </c>
      <c r="G32" s="2"/>
      <c r="H32" s="14"/>
      <c r="I32" s="14"/>
      <c r="J32" s="15"/>
      <c r="K32" s="15"/>
      <c r="L32" s="15"/>
      <c r="M32" s="16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customFormat="false" ht="15.75" hidden="false" customHeight="true" outlineLevel="0" collapsed="false">
      <c r="A33" s="20" t="n">
        <v>5</v>
      </c>
      <c r="B33" s="20" t="n">
        <v>207</v>
      </c>
      <c r="C33" s="21" t="str">
        <f aca="false">VLOOKUP(B33,Names!$A:$D,2)</f>
        <v>Saoirse</v>
      </c>
      <c r="D33" s="21" t="str">
        <f aca="false">VLOOKUP(B33,Names!$A:$D,3)</f>
        <v>LYNCH</v>
      </c>
      <c r="E33" s="21" t="str">
        <f aca="false">VLOOKUP(B33,Names!$A:$D,4)</f>
        <v>Innyvale A.C.</v>
      </c>
      <c r="F33" s="22" t="n">
        <v>14.82</v>
      </c>
      <c r="G33" s="2"/>
      <c r="H33" s="14"/>
      <c r="I33" s="14"/>
      <c r="J33" s="15"/>
      <c r="K33" s="15"/>
      <c r="L33" s="15"/>
      <c r="M33" s="16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customFormat="false" ht="15.75" hidden="false" customHeight="true" outlineLevel="0" collapsed="false">
      <c r="A34" s="14" t="n">
        <v>6</v>
      </c>
      <c r="B34" s="14" t="n">
        <v>33</v>
      </c>
      <c r="C34" s="15" t="str">
        <f aca="false">VLOOKUP(B34,Names!$A:$D,2)</f>
        <v>Sinead</v>
      </c>
      <c r="D34" s="15" t="str">
        <f aca="false">VLOOKUP(B34,Names!$A:$D,3)</f>
        <v>CLARKE</v>
      </c>
      <c r="E34" s="15" t="str">
        <f aca="false">VLOOKUP(B34,Names!$A:$D,4)</f>
        <v>Carrick Aces A.C.</v>
      </c>
      <c r="F34" s="16" t="n">
        <v>13.22</v>
      </c>
      <c r="G34" s="2"/>
      <c r="H34" s="14"/>
      <c r="I34" s="14"/>
      <c r="J34" s="15"/>
      <c r="K34" s="15"/>
      <c r="L34" s="15"/>
      <c r="M34" s="16"/>
    </row>
    <row r="35" customFormat="false" ht="15.75" hidden="false" customHeight="true" outlineLevel="0" collapsed="false">
      <c r="A35" s="14" t="n">
        <v>7</v>
      </c>
      <c r="B35" s="14"/>
      <c r="C35" s="15" t="e">
        <f aca="false">VLOOKUP(B35,Names!$A:$D,2)</f>
        <v>#N/A</v>
      </c>
      <c r="D35" s="15" t="e">
        <f aca="false">VLOOKUP(B35,Names!$A:$D,3)</f>
        <v>#N/A</v>
      </c>
      <c r="E35" s="15" t="e">
        <f aca="false">VLOOKUP(B35,Names!$A:$D,4)</f>
        <v>#N/A</v>
      </c>
      <c r="F35" s="16"/>
      <c r="G35" s="2"/>
      <c r="H35" s="14"/>
      <c r="I35" s="14"/>
      <c r="J35" s="15"/>
      <c r="K35" s="15"/>
      <c r="L35" s="15"/>
      <c r="M35" s="16"/>
    </row>
    <row r="36" customFormat="false" ht="15.75" hidden="false" customHeight="true" outlineLevel="0" collapsed="false">
      <c r="A36" s="14" t="n">
        <v>8</v>
      </c>
      <c r="B36" s="14"/>
      <c r="C36" s="15" t="e">
        <f aca="false">VLOOKUP(B36,Names!$A:$D,2)</f>
        <v>#N/A</v>
      </c>
      <c r="D36" s="15" t="e">
        <f aca="false">VLOOKUP(B36,Names!$A:$D,3)</f>
        <v>#N/A</v>
      </c>
      <c r="E36" s="15" t="e">
        <f aca="false">VLOOKUP(B36,Names!$A:$D,4)</f>
        <v>#N/A</v>
      </c>
      <c r="F36" s="16"/>
      <c r="G36" s="2"/>
      <c r="H36" s="14"/>
      <c r="I36" s="14"/>
      <c r="J36" s="15"/>
      <c r="K36" s="15"/>
      <c r="L36" s="15"/>
      <c r="M36" s="16"/>
    </row>
    <row r="37" customFormat="false" ht="15.75" hidden="false" customHeight="true" outlineLevel="0" collapsed="false">
      <c r="A37" s="23"/>
      <c r="B37" s="23"/>
      <c r="C37" s="24"/>
      <c r="D37" s="24"/>
      <c r="E37" s="24"/>
      <c r="F37" s="24"/>
      <c r="G37" s="2"/>
      <c r="H37" s="23"/>
      <c r="I37" s="23"/>
      <c r="J37" s="24"/>
      <c r="K37" s="24"/>
      <c r="L37" s="24"/>
      <c r="M37" s="24"/>
    </row>
    <row r="38" customFormat="false" ht="15.75" hidden="false" customHeight="true" outlineLevel="0" collapsed="false">
      <c r="A38" s="29" t="s">
        <v>1093</v>
      </c>
      <c r="B38" s="29"/>
      <c r="C38" s="29"/>
      <c r="D38" s="29"/>
      <c r="E38" s="29"/>
      <c r="F38" s="29"/>
      <c r="G38" s="2"/>
      <c r="H38" s="29"/>
      <c r="I38" s="29"/>
      <c r="J38" s="29"/>
      <c r="K38" s="29"/>
      <c r="L38" s="29"/>
      <c r="M38" s="29"/>
    </row>
    <row r="39" customFormat="false" ht="15.75" hidden="false" customHeight="true" outlineLevel="0" collapsed="false">
      <c r="A39" s="14" t="s">
        <v>803</v>
      </c>
      <c r="B39" s="14" t="s">
        <v>804</v>
      </c>
      <c r="C39" s="15" t="s">
        <v>1</v>
      </c>
      <c r="D39" s="15" t="s">
        <v>2</v>
      </c>
      <c r="E39" s="15" t="s">
        <v>3</v>
      </c>
      <c r="F39" s="15" t="s">
        <v>805</v>
      </c>
      <c r="G39" s="2"/>
      <c r="H39" s="14"/>
      <c r="I39" s="14"/>
      <c r="J39" s="15"/>
      <c r="K39" s="15"/>
      <c r="L39" s="15"/>
      <c r="M39" s="15"/>
    </row>
    <row r="40" customFormat="false" ht="15.75" hidden="false" customHeight="true" outlineLevel="0" collapsed="false">
      <c r="A40" s="50" t="n">
        <v>1</v>
      </c>
      <c r="B40" s="50" t="n">
        <v>564</v>
      </c>
      <c r="C40" s="51" t="str">
        <f aca="false">VLOOKUP(B40,Names!$A:$D,2)</f>
        <v>Mollie</v>
      </c>
      <c r="D40" s="51" t="str">
        <f aca="false">VLOOKUP(B40,Names!$A:$D,3)</f>
        <v>ELLIOTT</v>
      </c>
      <c r="E40" s="51" t="str">
        <f aca="false">VLOOKUP(B40,Names!$A:$D,4)</f>
        <v>Tír Chonaill A.C.</v>
      </c>
      <c r="F40" s="52" t="n">
        <v>11.26</v>
      </c>
      <c r="G40" s="59" t="s">
        <v>1036</v>
      </c>
      <c r="H40" s="14"/>
      <c r="I40" s="14"/>
      <c r="J40" s="15"/>
      <c r="K40" s="30"/>
      <c r="L40" s="30"/>
      <c r="M40" s="15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customFormat="false" ht="15.75" hidden="false" customHeight="true" outlineLevel="0" collapsed="false">
      <c r="A41" s="50" t="n">
        <v>2</v>
      </c>
      <c r="B41" s="50" t="n">
        <v>570</v>
      </c>
      <c r="C41" s="51" t="str">
        <f aca="false">VLOOKUP(B41,Names!$A:$D,2)</f>
        <v>Clara</v>
      </c>
      <c r="D41" s="51" t="str">
        <f aca="false">VLOOKUP(B41,Names!$A:$D,3)</f>
        <v>GILLESPIE</v>
      </c>
      <c r="E41" s="51" t="str">
        <f aca="false">VLOOKUP(B41,Names!$A:$D,4)</f>
        <v>Tír Chonaill A.C.</v>
      </c>
      <c r="F41" s="52" t="n">
        <v>11.46</v>
      </c>
      <c r="G41" s="43" t="s">
        <v>1036</v>
      </c>
      <c r="H41" s="14"/>
      <c r="I41" s="14"/>
      <c r="J41" s="15"/>
      <c r="K41" s="30"/>
      <c r="L41" s="30"/>
      <c r="M41" s="15"/>
    </row>
    <row r="42" customFormat="false" ht="15.75" hidden="false" customHeight="true" outlineLevel="0" collapsed="false">
      <c r="A42" s="50" t="n">
        <v>3</v>
      </c>
      <c r="B42" s="50" t="n">
        <v>425</v>
      </c>
      <c r="C42" s="51" t="str">
        <f aca="false">VLOOKUP(B42,Names!$A:$D,2)</f>
        <v>Maisie</v>
      </c>
      <c r="D42" s="51" t="str">
        <f aca="false">VLOOKUP(B42,Names!$A:$D,3)</f>
        <v>MCVEIGH</v>
      </c>
      <c r="E42" s="51" t="str">
        <f aca="false">VLOOKUP(B42,Names!$A:$D,4)</f>
        <v>Newcastle and District A.C.</v>
      </c>
      <c r="F42" s="52" t="n">
        <v>11.52</v>
      </c>
      <c r="G42" s="43" t="s">
        <v>1036</v>
      </c>
      <c r="H42" s="14"/>
      <c r="I42" s="14"/>
      <c r="J42" s="15"/>
      <c r="K42" s="30"/>
      <c r="L42" s="30"/>
      <c r="M42" s="15"/>
    </row>
    <row r="43" customFormat="false" ht="15.75" hidden="false" customHeight="true" outlineLevel="0" collapsed="false">
      <c r="A43" s="50" t="n">
        <v>4</v>
      </c>
      <c r="B43" s="50" t="n">
        <v>528</v>
      </c>
      <c r="C43" s="51" t="str">
        <f aca="false">VLOOKUP(B43,Names!$A:$D,2)</f>
        <v>Sarah kate</v>
      </c>
      <c r="D43" s="51" t="str">
        <f aca="false">VLOOKUP(B43,Names!$A:$D,3)</f>
        <v>LIGGAN</v>
      </c>
      <c r="E43" s="51" t="str">
        <f aca="false">VLOOKUP(B43,Names!$A:$D,4)</f>
        <v>Shercock A.C.</v>
      </c>
      <c r="F43" s="52" t="n">
        <v>11.79</v>
      </c>
      <c r="G43" s="43" t="s">
        <v>1036</v>
      </c>
      <c r="H43" s="14"/>
      <c r="I43" s="14"/>
      <c r="J43" s="15"/>
      <c r="K43" s="30"/>
      <c r="L43" s="30"/>
      <c r="M43" s="15"/>
    </row>
    <row r="44" customFormat="false" ht="15.75" hidden="false" customHeight="true" outlineLevel="0" collapsed="false">
      <c r="A44" s="50" t="n">
        <v>5</v>
      </c>
      <c r="B44" s="50" t="n">
        <v>439</v>
      </c>
      <c r="C44" s="51" t="str">
        <f aca="false">VLOOKUP(B44,Names!$A:$D,2)</f>
        <v>Lucy</v>
      </c>
      <c r="D44" s="51" t="str">
        <f aca="false">VLOOKUP(B44,Names!$A:$D,3)</f>
        <v>CAMPBELL</v>
      </c>
      <c r="E44" s="51" t="str">
        <f aca="false">VLOOKUP(B44,Names!$A:$D,4)</f>
        <v>Olympian Youth A.C.</v>
      </c>
      <c r="F44" s="52" t="n">
        <v>12.05</v>
      </c>
      <c r="G44" s="43" t="s">
        <v>1036</v>
      </c>
      <c r="H44" s="14"/>
      <c r="I44" s="14"/>
      <c r="J44" s="15"/>
      <c r="K44" s="30"/>
      <c r="L44" s="30"/>
      <c r="M44" s="15"/>
    </row>
    <row r="45" customFormat="false" ht="15.75" hidden="false" customHeight="true" outlineLevel="0" collapsed="false">
      <c r="A45" s="50" t="n">
        <v>6</v>
      </c>
      <c r="B45" s="50" t="n">
        <v>554</v>
      </c>
      <c r="C45" s="51" t="str">
        <f aca="false">VLOOKUP(B45,Names!$A:$D,2)</f>
        <v>Lillane</v>
      </c>
      <c r="D45" s="51" t="str">
        <f aca="false">VLOOKUP(B45,Names!$A:$D,3)</f>
        <v>BECHT</v>
      </c>
      <c r="E45" s="51" t="str">
        <f aca="false">VLOOKUP(B45,Names!$A:$D,4)</f>
        <v>Tír Chonaill A.C.</v>
      </c>
      <c r="F45" s="52" t="n">
        <v>12.14</v>
      </c>
      <c r="G45" s="43" t="s">
        <v>1036</v>
      </c>
      <c r="H45" s="14"/>
      <c r="I45" s="14"/>
      <c r="J45" s="15"/>
      <c r="K45" s="30"/>
      <c r="L45" s="30"/>
      <c r="M45" s="15"/>
    </row>
    <row r="46" customFormat="false" ht="15.75" hidden="false" customHeight="true" outlineLevel="0" collapsed="false">
      <c r="A46" s="50" t="n">
        <v>7</v>
      </c>
      <c r="B46" s="50" t="n">
        <v>478</v>
      </c>
      <c r="C46" s="51" t="str">
        <f aca="false">VLOOKUP(B46,Names!$A:$D,2)</f>
        <v>Emily</v>
      </c>
      <c r="D46" s="51" t="str">
        <f aca="false">VLOOKUP(B46,Names!$A:$D,3)</f>
        <v>DOOGAN</v>
      </c>
      <c r="E46" s="51" t="str">
        <f aca="false">VLOOKUP(B46,Names!$A:$D,4)</f>
        <v>Rosses A.C.</v>
      </c>
      <c r="F46" s="52" t="n">
        <v>12.34</v>
      </c>
      <c r="G46" s="43" t="s">
        <v>1036</v>
      </c>
      <c r="H46" s="14"/>
      <c r="I46" s="14"/>
      <c r="J46" s="15"/>
      <c r="K46" s="30"/>
      <c r="L46" s="30"/>
      <c r="M46" s="15"/>
    </row>
    <row r="47" customFormat="false" ht="15.75" hidden="false" customHeight="true" outlineLevel="0" collapsed="false">
      <c r="A47" s="50" t="n">
        <v>8</v>
      </c>
      <c r="B47" s="50" t="n">
        <v>543</v>
      </c>
      <c r="C47" s="51" t="str">
        <f aca="false">VLOOKUP(B47,Names!$A:$D,2)</f>
        <v>Melissa</v>
      </c>
      <c r="D47" s="51" t="str">
        <f aca="false">VLOOKUP(B47,Names!$A:$D,3)</f>
        <v>WARD</v>
      </c>
      <c r="E47" s="51" t="str">
        <f aca="false">VLOOKUP(B47,Names!$A:$D,4)</f>
        <v>Tír Chonaill A.C.</v>
      </c>
      <c r="F47" s="52" t="n">
        <v>12.42</v>
      </c>
      <c r="G47" s="43" t="s">
        <v>1036</v>
      </c>
      <c r="H47" s="14"/>
      <c r="I47" s="14"/>
      <c r="J47" s="15"/>
      <c r="K47" s="30"/>
      <c r="L47" s="30"/>
      <c r="M47" s="15"/>
    </row>
    <row r="48" customFormat="false" ht="15.75" hidden="false" customHeight="true" outlineLevel="0" collapsed="false">
      <c r="A48" s="14" t="n">
        <v>9</v>
      </c>
      <c r="B48" s="14" t="n">
        <v>527</v>
      </c>
      <c r="C48" s="15" t="str">
        <f aca="false">VLOOKUP(B48,Names!$A:$D,2)</f>
        <v>Leila</v>
      </c>
      <c r="D48" s="15" t="str">
        <f aca="false">VLOOKUP(B48,Names!$A:$D,3)</f>
        <v>COONEY</v>
      </c>
      <c r="E48" s="15" t="str">
        <f aca="false">VLOOKUP(B48,Names!$A:$D,4)</f>
        <v>Shercock A.C.</v>
      </c>
      <c r="F48" s="16" t="n">
        <v>12.96</v>
      </c>
      <c r="G48" s="2"/>
      <c r="H48" s="14"/>
      <c r="I48" s="14"/>
      <c r="J48" s="15"/>
      <c r="K48" s="30"/>
      <c r="L48" s="30"/>
      <c r="M48" s="15"/>
    </row>
    <row r="49" customFormat="false" ht="15.75" hidden="false" customHeight="true" outlineLevel="0" collapsed="false">
      <c r="A49" s="14" t="n">
        <v>10</v>
      </c>
      <c r="B49" s="14" t="n">
        <v>33</v>
      </c>
      <c r="C49" s="15" t="str">
        <f aca="false">VLOOKUP(B49,Names!$A:$D,2)</f>
        <v>Sinead</v>
      </c>
      <c r="D49" s="15" t="str">
        <f aca="false">VLOOKUP(B49,Names!$A:$D,3)</f>
        <v>CLARKE</v>
      </c>
      <c r="E49" s="15" t="str">
        <f aca="false">VLOOKUP(B49,Names!$A:$D,4)</f>
        <v>Carrick Aces A.C.</v>
      </c>
      <c r="F49" s="16" t="n">
        <v>13.22</v>
      </c>
      <c r="G49" s="2"/>
      <c r="H49" s="14"/>
      <c r="I49" s="14"/>
      <c r="J49" s="15"/>
      <c r="K49" s="30"/>
      <c r="L49" s="30"/>
      <c r="M49" s="15"/>
    </row>
    <row r="50" customFormat="false" ht="15.75" hidden="false" customHeight="true" outlineLevel="0" collapsed="false">
      <c r="A50" s="14" t="n">
        <v>11</v>
      </c>
      <c r="B50" s="14" t="n">
        <v>225</v>
      </c>
      <c r="C50" s="15" t="str">
        <f aca="false">VLOOKUP(B50,Names!$A:$D,2)</f>
        <v>Leah</v>
      </c>
      <c r="D50" s="15" t="str">
        <f aca="false">VLOOKUP(B50,Names!$A:$D,3)</f>
        <v>MC MONAGLE</v>
      </c>
      <c r="E50" s="15" t="str">
        <f aca="false">VLOOKUP(B50,Names!$A:$D,4)</f>
        <v>Killybegs A.C.</v>
      </c>
      <c r="F50" s="16" t="n">
        <v>13.53</v>
      </c>
      <c r="G50" s="2"/>
      <c r="H50" s="14"/>
      <c r="I50" s="14"/>
      <c r="J50" s="15"/>
      <c r="K50" s="30"/>
      <c r="L50" s="30"/>
      <c r="M50" s="15"/>
    </row>
    <row r="51" customFormat="false" ht="15.75" hidden="false" customHeight="true" outlineLevel="0" collapsed="false">
      <c r="A51" s="14" t="n">
        <v>12</v>
      </c>
      <c r="B51" s="14" t="n">
        <v>366</v>
      </c>
      <c r="C51" s="15" t="str">
        <f aca="false">VLOOKUP(B51,Names!$A:$D,2)</f>
        <v>Aoife</v>
      </c>
      <c r="D51" s="15" t="str">
        <f aca="false">VLOOKUP(B51,Names!$A:$D,3)</f>
        <v>KILPATRICK</v>
      </c>
      <c r="E51" s="15" t="str">
        <f aca="false">VLOOKUP(B51,Names!$A:$D,4)</f>
        <v>Milford A.C.</v>
      </c>
      <c r="F51" s="16" t="n">
        <v>13.59</v>
      </c>
      <c r="G51" s="2"/>
      <c r="H51" s="14"/>
      <c r="I51" s="14"/>
      <c r="J51" s="15"/>
      <c r="K51" s="30"/>
      <c r="L51" s="30"/>
      <c r="M51" s="15"/>
    </row>
    <row r="52" customFormat="false" ht="15.75" hidden="false" customHeight="true" outlineLevel="0" collapsed="false">
      <c r="A52" s="20" t="n">
        <v>13</v>
      </c>
      <c r="B52" s="20" t="n">
        <v>221</v>
      </c>
      <c r="C52" s="21" t="str">
        <f aca="false">VLOOKUP(B52,Names!$A:$D,2)</f>
        <v>Anna</v>
      </c>
      <c r="D52" s="21" t="str">
        <f aca="false">VLOOKUP(B52,Names!$A:$D,3)</f>
        <v>WHITNEY</v>
      </c>
      <c r="E52" s="21" t="str">
        <f aca="false">VLOOKUP(B52,Names!$A:$D,4)</f>
        <v>Innyvale A.C.</v>
      </c>
      <c r="F52" s="22" t="n">
        <v>13.63</v>
      </c>
      <c r="G52" s="2"/>
      <c r="H52" s="14"/>
      <c r="I52" s="14"/>
      <c r="J52" s="15"/>
      <c r="K52" s="30"/>
      <c r="L52" s="30"/>
      <c r="M52" s="15"/>
    </row>
    <row r="53" customFormat="false" ht="15.75" hidden="false" customHeight="true" outlineLevel="0" collapsed="false">
      <c r="A53" s="14" t="n">
        <v>14</v>
      </c>
      <c r="B53" s="14" t="n">
        <v>453</v>
      </c>
      <c r="C53" s="15" t="str">
        <f aca="false">VLOOKUP(B53,Names!$A:$D,2)</f>
        <v>Emily</v>
      </c>
      <c r="D53" s="15" t="str">
        <f aca="false">VLOOKUP(B53,Names!$A:$D,3)</f>
        <v>HOBBS</v>
      </c>
      <c r="E53" s="15" t="str">
        <f aca="false">VLOOKUP(B53,Names!$A:$D,4)</f>
        <v>Orangegrove A.C.</v>
      </c>
      <c r="F53" s="16" t="n">
        <v>14.08</v>
      </c>
      <c r="G53" s="2"/>
      <c r="H53" s="14"/>
      <c r="I53" s="14"/>
      <c r="J53" s="15"/>
      <c r="K53" s="30"/>
      <c r="L53" s="30"/>
      <c r="M53" s="15"/>
    </row>
    <row r="54" customFormat="false" ht="15.75" hidden="false" customHeight="true" outlineLevel="0" collapsed="false">
      <c r="A54" s="14" t="n">
        <v>15</v>
      </c>
      <c r="B54" s="14" t="n">
        <v>236</v>
      </c>
      <c r="C54" s="15" t="str">
        <f aca="false">VLOOKUP(B54,Names!$A:$D,2)</f>
        <v>Kelly</v>
      </c>
      <c r="D54" s="15" t="str">
        <f aca="false">VLOOKUP(B54,Names!$A:$D,3)</f>
        <v>BLAINE</v>
      </c>
      <c r="E54" s="15" t="str">
        <f aca="false">VLOOKUP(B54,Names!$A:$D,4)</f>
        <v>Killybegs A.C.</v>
      </c>
      <c r="F54" s="16" t="n">
        <v>14.78</v>
      </c>
      <c r="G54" s="2"/>
      <c r="H54" s="14"/>
      <c r="I54" s="14"/>
      <c r="J54" s="15"/>
      <c r="K54" s="30"/>
      <c r="L54" s="30"/>
      <c r="M54" s="15"/>
    </row>
    <row r="55" customFormat="false" ht="15.75" hidden="false" customHeight="true" outlineLevel="0" collapsed="false">
      <c r="A55" s="20" t="n">
        <v>16</v>
      </c>
      <c r="B55" s="20" t="n">
        <v>207</v>
      </c>
      <c r="C55" s="21" t="str">
        <f aca="false">VLOOKUP(B55,Names!$A:$D,2)</f>
        <v>Saoirse</v>
      </c>
      <c r="D55" s="21" t="str">
        <f aca="false">VLOOKUP(B55,Names!$A:$D,3)</f>
        <v>LYNCH</v>
      </c>
      <c r="E55" s="21" t="str">
        <f aca="false">VLOOKUP(B55,Names!$A:$D,4)</f>
        <v>Innyvale A.C.</v>
      </c>
      <c r="F55" s="22" t="n">
        <v>14.82</v>
      </c>
      <c r="G55" s="2"/>
      <c r="H55" s="14"/>
      <c r="I55" s="14"/>
      <c r="J55" s="15"/>
      <c r="K55" s="30"/>
      <c r="L55" s="30"/>
      <c r="M55" s="15"/>
    </row>
    <row r="56" customFormat="false" ht="15.75" hidden="false" customHeight="true" outlineLevel="0" collapsed="false">
      <c r="G56" s="2"/>
    </row>
    <row r="57" customFormat="false" ht="15.75" hidden="false" customHeight="true" outlineLevel="0" collapsed="false">
      <c r="A57" s="11" t="s">
        <v>1092</v>
      </c>
      <c r="B57" s="11"/>
      <c r="C57" s="18" t="s">
        <v>1094</v>
      </c>
      <c r="D57" s="12"/>
      <c r="E57" s="12"/>
      <c r="F57" s="13"/>
      <c r="G57" s="2"/>
      <c r="H57" s="11"/>
      <c r="I57" s="11"/>
      <c r="J57" s="18"/>
      <c r="K57" s="12"/>
      <c r="L57" s="12"/>
      <c r="M57" s="13"/>
    </row>
    <row r="58" customFormat="false" ht="15.75" hidden="false" customHeight="true" outlineLevel="0" collapsed="false">
      <c r="A58" s="14" t="s">
        <v>803</v>
      </c>
      <c r="B58" s="14" t="s">
        <v>804</v>
      </c>
      <c r="C58" s="15" t="s">
        <v>1</v>
      </c>
      <c r="D58" s="15" t="s">
        <v>2</v>
      </c>
      <c r="E58" s="15" t="s">
        <v>3</v>
      </c>
      <c r="F58" s="15" t="s">
        <v>805</v>
      </c>
      <c r="G58" s="2"/>
      <c r="H58" s="14"/>
      <c r="I58" s="14"/>
      <c r="J58" s="15"/>
      <c r="K58" s="15"/>
      <c r="L58" s="15"/>
      <c r="M58" s="15"/>
    </row>
    <row r="59" customFormat="false" ht="15.75" hidden="false" customHeight="true" outlineLevel="0" collapsed="false">
      <c r="A59" s="14" t="n">
        <v>1</v>
      </c>
      <c r="B59" s="14" t="n">
        <v>564</v>
      </c>
      <c r="C59" s="15" t="str">
        <f aca="false">VLOOKUP(B59,Names!$A:$D,2)</f>
        <v>Mollie</v>
      </c>
      <c r="D59" s="15" t="str">
        <f aca="false">VLOOKUP(B59,Names!$A:$D,3)</f>
        <v>ELLIOTT</v>
      </c>
      <c r="E59" s="15" t="str">
        <f aca="false">VLOOKUP(B59,Names!$A:$D,4)</f>
        <v>Tír Chonaill A.C.</v>
      </c>
      <c r="F59" s="16" t="n">
        <v>10.89</v>
      </c>
      <c r="G59" s="2"/>
      <c r="H59" s="14"/>
      <c r="I59" s="14"/>
      <c r="J59" s="15"/>
      <c r="K59" s="15"/>
      <c r="L59" s="15"/>
      <c r="M59" s="16"/>
    </row>
    <row r="60" customFormat="false" ht="15.75" hidden="false" customHeight="true" outlineLevel="0" collapsed="false">
      <c r="A60" s="14" t="n">
        <v>2</v>
      </c>
      <c r="B60" s="14" t="n">
        <v>528</v>
      </c>
      <c r="C60" s="15" t="str">
        <f aca="false">VLOOKUP(B60,Names!$A:$D,2)</f>
        <v>Sarah kate</v>
      </c>
      <c r="D60" s="15" t="str">
        <f aca="false">VLOOKUP(B60,Names!$A:$D,3)</f>
        <v>LIGGAN</v>
      </c>
      <c r="E60" s="15" t="str">
        <f aca="false">VLOOKUP(B60,Names!$A:$D,4)</f>
        <v>Shercock A.C.</v>
      </c>
      <c r="F60" s="16" t="n">
        <v>11.03</v>
      </c>
      <c r="G60" s="2"/>
      <c r="H60" s="14"/>
      <c r="I60" s="14"/>
      <c r="J60" s="15"/>
      <c r="K60" s="15"/>
      <c r="L60" s="15"/>
      <c r="M60" s="16"/>
    </row>
    <row r="61" customFormat="false" ht="15.75" hidden="false" customHeight="true" outlineLevel="0" collapsed="false">
      <c r="A61" s="14" t="n">
        <v>3</v>
      </c>
      <c r="B61" s="14" t="n">
        <v>425</v>
      </c>
      <c r="C61" s="15" t="str">
        <f aca="false">VLOOKUP(B61,Names!$A:$D,2)</f>
        <v>Maisie</v>
      </c>
      <c r="D61" s="15" t="str">
        <f aca="false">VLOOKUP(B61,Names!$A:$D,3)</f>
        <v>MCVEIGH</v>
      </c>
      <c r="E61" s="15" t="str">
        <f aca="false">VLOOKUP(B61,Names!$A:$D,4)</f>
        <v>Newcastle and District A.C.</v>
      </c>
      <c r="F61" s="16" t="n">
        <v>11.255</v>
      </c>
      <c r="G61" s="2"/>
      <c r="H61" s="14"/>
      <c r="I61" s="14"/>
      <c r="J61" s="15"/>
      <c r="K61" s="15"/>
      <c r="L61" s="15"/>
      <c r="M61" s="16"/>
    </row>
    <row r="62" customFormat="false" ht="15.75" hidden="false" customHeight="true" outlineLevel="0" collapsed="false">
      <c r="A62" s="14" t="n">
        <v>4</v>
      </c>
      <c r="B62" s="14" t="n">
        <v>570</v>
      </c>
      <c r="C62" s="15" t="str">
        <f aca="false">VLOOKUP(B62,Names!$A:$D,2)</f>
        <v>Clara</v>
      </c>
      <c r="D62" s="15" t="str">
        <f aca="false">VLOOKUP(B62,Names!$A:$D,3)</f>
        <v>GILLESPIE</v>
      </c>
      <c r="E62" s="15" t="str">
        <f aca="false">VLOOKUP(B62,Names!$A:$D,4)</f>
        <v>Tír Chonaill A.C.</v>
      </c>
      <c r="F62" s="16" t="n">
        <v>11.259</v>
      </c>
      <c r="G62" s="2"/>
      <c r="H62" s="14"/>
      <c r="I62" s="14"/>
      <c r="J62" s="15"/>
      <c r="K62" s="15"/>
      <c r="L62" s="15"/>
      <c r="M62" s="16"/>
    </row>
    <row r="63" customFormat="false" ht="15.75" hidden="false" customHeight="true" outlineLevel="0" collapsed="false">
      <c r="A63" s="14" t="n">
        <v>5</v>
      </c>
      <c r="B63" s="14" t="n">
        <v>439</v>
      </c>
      <c r="C63" s="15" t="str">
        <f aca="false">VLOOKUP(B63,Names!$A:$D,2)</f>
        <v>Lucy</v>
      </c>
      <c r="D63" s="15" t="str">
        <f aca="false">VLOOKUP(B63,Names!$A:$D,3)</f>
        <v>CAMPBELL</v>
      </c>
      <c r="E63" s="15" t="str">
        <f aca="false">VLOOKUP(B63,Names!$A:$D,4)</f>
        <v>Olympian Youth A.C.</v>
      </c>
      <c r="F63" s="16" t="n">
        <v>11.71</v>
      </c>
      <c r="G63" s="2"/>
      <c r="H63" s="14"/>
      <c r="I63" s="14"/>
      <c r="J63" s="15"/>
      <c r="K63" s="15"/>
      <c r="L63" s="15"/>
      <c r="M63" s="16"/>
    </row>
    <row r="64" customFormat="false" ht="15.75" hidden="false" customHeight="true" outlineLevel="0" collapsed="false">
      <c r="A64" s="14" t="n">
        <v>6</v>
      </c>
      <c r="B64" s="14" t="n">
        <v>543</v>
      </c>
      <c r="C64" s="15" t="str">
        <f aca="false">VLOOKUP(B64,Names!$A:$D,2)</f>
        <v>Melissa</v>
      </c>
      <c r="D64" s="15" t="str">
        <f aca="false">VLOOKUP(B64,Names!$A:$D,3)</f>
        <v>WARD</v>
      </c>
      <c r="E64" s="15" t="str">
        <f aca="false">VLOOKUP(B64,Names!$A:$D,4)</f>
        <v>Tír Chonaill A.C.</v>
      </c>
      <c r="F64" s="16" t="n">
        <v>12.17</v>
      </c>
      <c r="G64" s="2"/>
      <c r="H64" s="14"/>
      <c r="I64" s="14"/>
      <c r="J64" s="15"/>
      <c r="K64" s="15"/>
      <c r="L64" s="15"/>
      <c r="M64" s="16"/>
    </row>
    <row r="65" customFormat="false" ht="15.75" hidden="false" customHeight="true" outlineLevel="0" collapsed="false">
      <c r="A65" s="14" t="n">
        <v>7</v>
      </c>
      <c r="B65" s="14" t="n">
        <v>478</v>
      </c>
      <c r="C65" s="15" t="str">
        <f aca="false">VLOOKUP(B65,Names!$A:$D,2)</f>
        <v>Emily</v>
      </c>
      <c r="D65" s="15" t="str">
        <f aca="false">VLOOKUP(B65,Names!$A:$D,3)</f>
        <v>DOOGAN</v>
      </c>
      <c r="E65" s="15" t="str">
        <f aca="false">VLOOKUP(B65,Names!$A:$D,4)</f>
        <v>Rosses A.C.</v>
      </c>
      <c r="F65" s="16" t="n">
        <v>12.24</v>
      </c>
      <c r="G65" s="2"/>
      <c r="H65" s="14"/>
      <c r="I65" s="14"/>
      <c r="J65" s="15"/>
      <c r="K65" s="15"/>
      <c r="L65" s="15"/>
      <c r="M65" s="16"/>
    </row>
    <row r="66" customFormat="false" ht="15.75" hidden="false" customHeight="true" outlineLevel="0" collapsed="false">
      <c r="A66" s="14" t="n">
        <v>8</v>
      </c>
      <c r="B66" s="14" t="n">
        <v>554</v>
      </c>
      <c r="C66" s="15" t="str">
        <f aca="false">VLOOKUP(B66,Names!$A:$D,2)</f>
        <v>Lillane</v>
      </c>
      <c r="D66" s="15" t="str">
        <f aca="false">VLOOKUP(B66,Names!$A:$D,3)</f>
        <v>BECHT</v>
      </c>
      <c r="E66" s="15" t="str">
        <f aca="false">VLOOKUP(B66,Names!$A:$D,4)</f>
        <v>Tír Chonaill A.C.</v>
      </c>
      <c r="F66" s="16" t="n">
        <v>12.33</v>
      </c>
      <c r="G66" s="2"/>
      <c r="H66" s="14"/>
      <c r="I66" s="14"/>
      <c r="J66" s="15"/>
      <c r="K66" s="15"/>
      <c r="L66" s="15"/>
      <c r="M66" s="16"/>
    </row>
    <row r="67" customFormat="false" ht="15.75" hidden="false" customHeight="true" outlineLevel="0" collapsed="false">
      <c r="G67" s="2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G69" s="2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G71" s="2"/>
    </row>
    <row r="72" customFormat="false" ht="15.75" hidden="false" customHeight="true" outlineLevel="0" collapsed="false">
      <c r="G72" s="2"/>
    </row>
    <row r="73" customFormat="false" ht="15.75" hidden="false" customHeight="true" outlineLevel="0" collapsed="false">
      <c r="G73" s="2"/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</sheetData>
  <mergeCells count="13">
    <mergeCell ref="D1:J1"/>
    <mergeCell ref="D2:I2"/>
    <mergeCell ref="A4:M4"/>
    <mergeCell ref="A5:B5"/>
    <mergeCell ref="H5:M5"/>
    <mergeCell ref="A16:B16"/>
    <mergeCell ref="H16:I16"/>
    <mergeCell ref="A27:B27"/>
    <mergeCell ref="H27:I27"/>
    <mergeCell ref="A38:F38"/>
    <mergeCell ref="H38:M38"/>
    <mergeCell ref="A57:B57"/>
    <mergeCell ref="H57:I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2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1084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1095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1096</v>
      </c>
      <c r="B5" s="11"/>
      <c r="C5" s="12" t="s">
        <v>801</v>
      </c>
      <c r="D5" s="12"/>
      <c r="E5" s="12"/>
      <c r="F5" s="13"/>
      <c r="G5" s="2"/>
      <c r="H5" s="11" t="s">
        <v>1097</v>
      </c>
      <c r="I5" s="11"/>
      <c r="J5" s="12" t="s">
        <v>801</v>
      </c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5" t="s">
        <v>805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5" t="s">
        <v>805</v>
      </c>
    </row>
    <row r="7" customFormat="false" ht="15.75" hidden="false" customHeight="true" outlineLevel="0" collapsed="false">
      <c r="A7" s="14" t="n">
        <v>1</v>
      </c>
      <c r="B7" s="14" t="n">
        <v>123</v>
      </c>
      <c r="C7" s="15" t="str">
        <f aca="false">VLOOKUP(B7,Names!$A:$D,2)</f>
        <v>Darcie</v>
      </c>
      <c r="D7" s="15" t="str">
        <f aca="false">VLOOKUP(B7,Names!$A:$D,3)</f>
        <v>CLARKE</v>
      </c>
      <c r="E7" s="15" t="str">
        <f aca="false">VLOOKUP(B7,Names!$A:$D,4)</f>
        <v>Finn Valley A.C.</v>
      </c>
      <c r="F7" s="16" t="s">
        <v>1098</v>
      </c>
      <c r="G7" s="17"/>
      <c r="H7" s="14" t="n">
        <v>1</v>
      </c>
      <c r="I7" s="14" t="n">
        <v>65</v>
      </c>
      <c r="J7" s="15" t="str">
        <f aca="false">VLOOKUP(I7,Names!$A:$D,2)</f>
        <v>Oisin</v>
      </c>
      <c r="K7" s="15" t="str">
        <f aca="false">VLOOKUP(I7,Names!$A:$D,3)</f>
        <v>MC BRIDE</v>
      </c>
      <c r="L7" s="15" t="str">
        <f aca="false">VLOOKUP(I7,Names!$A:$D,4)</f>
        <v>Cranford A.C.</v>
      </c>
      <c r="M7" s="16" t="s">
        <v>1099</v>
      </c>
    </row>
    <row r="8" customFormat="false" ht="15.75" hidden="false" customHeight="true" outlineLevel="0" collapsed="false">
      <c r="A8" s="14" t="n">
        <v>2</v>
      </c>
      <c r="B8" s="14" t="n">
        <v>562</v>
      </c>
      <c r="C8" s="15" t="str">
        <f aca="false">VLOOKUP(B8,Names!$A:$D,2)</f>
        <v>Danielle</v>
      </c>
      <c r="D8" s="15" t="str">
        <f aca="false">VLOOKUP(B8,Names!$A:$D,3)</f>
        <v>GALLAGHER</v>
      </c>
      <c r="E8" s="15" t="str">
        <f aca="false">VLOOKUP(B8,Names!$A:$D,4)</f>
        <v>Tír Chonaill A.C.</v>
      </c>
      <c r="F8" s="16" t="s">
        <v>1100</v>
      </c>
      <c r="G8" s="2"/>
      <c r="H8" s="14" t="n">
        <v>2</v>
      </c>
      <c r="I8" s="14" t="n">
        <v>430</v>
      </c>
      <c r="J8" s="15" t="str">
        <f aca="false">VLOOKUP(I8,Names!$A:$D,2)</f>
        <v>Dylan</v>
      </c>
      <c r="K8" s="15" t="str">
        <f aca="false">VLOOKUP(I8,Names!$A:$D,3)</f>
        <v>CURLEY</v>
      </c>
      <c r="L8" s="15" t="str">
        <f aca="false">VLOOKUP(I8,Names!$A:$D,4)</f>
        <v>Olympian Youth A.C.</v>
      </c>
      <c r="M8" s="16" t="s">
        <v>1101</v>
      </c>
    </row>
    <row r="9" customFormat="false" ht="15.75" hidden="false" customHeight="true" outlineLevel="0" collapsed="false">
      <c r="A9" s="14" t="n">
        <v>3</v>
      </c>
      <c r="B9" s="14" t="n">
        <v>289</v>
      </c>
      <c r="C9" s="15" t="str">
        <f aca="false">VLOOKUP(B9,Names!$A:$D,2)</f>
        <v>Lucy</v>
      </c>
      <c r="D9" s="15" t="str">
        <f aca="false">VLOOKUP(B9,Names!$A:$D,3)</f>
        <v>SWEENEY</v>
      </c>
      <c r="E9" s="15" t="str">
        <f aca="false">VLOOKUP(B9,Names!$A:$D,4)</f>
        <v>Letterkenny A.C.</v>
      </c>
      <c r="F9" s="16" t="s">
        <v>1102</v>
      </c>
      <c r="G9" s="2"/>
      <c r="H9" s="14" t="n">
        <v>3</v>
      </c>
      <c r="I9" s="14" t="n">
        <v>40</v>
      </c>
      <c r="J9" s="15" t="str">
        <f aca="false">VLOOKUP(I9,Names!$A:$D,2)</f>
        <v>Oirghiall</v>
      </c>
      <c r="K9" s="15" t="str">
        <f aca="false">VLOOKUP(I9,Names!$A:$D,3)</f>
        <v>CURRAN</v>
      </c>
      <c r="L9" s="15" t="str">
        <f aca="false">VLOOKUP(I9,Names!$A:$D,4)</f>
        <v>City of Derry A.C. Spartans</v>
      </c>
      <c r="M9" s="16" t="s">
        <v>1103</v>
      </c>
    </row>
    <row r="10" customFormat="false" ht="15.75" hidden="false" customHeight="true" outlineLevel="0" collapsed="false">
      <c r="A10" s="14" t="n">
        <v>4</v>
      </c>
      <c r="B10" s="14" t="n">
        <v>557</v>
      </c>
      <c r="C10" s="15" t="str">
        <f aca="false">VLOOKUP(B10,Names!$A:$D,2)</f>
        <v>Jenna</v>
      </c>
      <c r="D10" s="15" t="str">
        <f aca="false">VLOOKUP(B10,Names!$A:$D,3)</f>
        <v>BRITTON</v>
      </c>
      <c r="E10" s="15" t="str">
        <f aca="false">VLOOKUP(B10,Names!$A:$D,4)</f>
        <v>Tír Chonaill A.C.</v>
      </c>
      <c r="F10" s="16" t="s">
        <v>920</v>
      </c>
      <c r="G10" s="2"/>
      <c r="H10" s="14" t="n">
        <v>4</v>
      </c>
      <c r="I10" s="14" t="n">
        <v>474</v>
      </c>
      <c r="J10" s="15" t="str">
        <f aca="false">VLOOKUP(I10,Names!$A:$D,2)</f>
        <v>Evan</v>
      </c>
      <c r="K10" s="15" t="str">
        <f aca="false">VLOOKUP(I10,Names!$A:$D,3)</f>
        <v>WARD</v>
      </c>
      <c r="L10" s="15" t="str">
        <f aca="false">VLOOKUP(I10,Names!$A:$D,4)</f>
        <v>Rosses A.C.</v>
      </c>
      <c r="M10" s="16" t="s">
        <v>1104</v>
      </c>
    </row>
    <row r="11" customFormat="false" ht="15.75" hidden="false" customHeight="true" outlineLevel="0" collapsed="false">
      <c r="A11" s="14" t="n">
        <v>5</v>
      </c>
      <c r="B11" s="14" t="n">
        <v>3</v>
      </c>
      <c r="C11" s="15" t="str">
        <f aca="false">VLOOKUP(B11,Names!$A:$D,2)</f>
        <v>Annabel</v>
      </c>
      <c r="D11" s="15" t="str">
        <f aca="false">VLOOKUP(B11,Names!$A:$D,3)</f>
        <v>MCKEOWN</v>
      </c>
      <c r="E11" s="15" t="n">
        <f aca="false">VLOOKUP(B11,Names!$A:$D,4)</f>
        <v>0</v>
      </c>
      <c r="F11" s="16" t="s">
        <v>1105</v>
      </c>
      <c r="G11" s="2"/>
      <c r="H11" s="14" t="n">
        <v>5</v>
      </c>
      <c r="I11" s="14" t="n">
        <v>391</v>
      </c>
      <c r="J11" s="15" t="str">
        <f aca="false">VLOOKUP(I11,Names!$A:$D,2)</f>
        <v>Adam</v>
      </c>
      <c r="K11" s="15" t="str">
        <f aca="false">VLOOKUP(I11,Names!$A:$D,3)</f>
        <v>SHERRY</v>
      </c>
      <c r="L11" s="15" t="str">
        <f aca="false">VLOOKUP(I11,Names!$A:$D,4)</f>
        <v>Monaghan Phoenix A.C.</v>
      </c>
      <c r="M11" s="16" t="s">
        <v>1106</v>
      </c>
    </row>
    <row r="12" customFormat="false" ht="15.75" hidden="false" customHeight="true" outlineLevel="0" collapsed="false">
      <c r="A12" s="14" t="n">
        <v>6</v>
      </c>
      <c r="B12" s="14" t="n">
        <v>57</v>
      </c>
      <c r="C12" s="15" t="str">
        <f aca="false">VLOOKUP(B12,Names!$A:$D,2)</f>
        <v>Naoise</v>
      </c>
      <c r="D12" s="15" t="str">
        <f aca="false">VLOOKUP(B12,Names!$A:$D,3)</f>
        <v>MC KENNA</v>
      </c>
      <c r="E12" s="15" t="str">
        <f aca="false">VLOOKUP(B12,Names!$A:$D,4)</f>
        <v>Clones A.C.</v>
      </c>
      <c r="F12" s="16" t="s">
        <v>1107</v>
      </c>
      <c r="G12" s="2"/>
      <c r="H12" s="14" t="n">
        <v>6</v>
      </c>
      <c r="I12" s="14" t="n">
        <v>132</v>
      </c>
      <c r="J12" s="15" t="str">
        <f aca="false">VLOOKUP(I12,Names!$A:$D,2)</f>
        <v>Harry</v>
      </c>
      <c r="K12" s="15" t="str">
        <f aca="false">VLOOKUP(I12,Names!$A:$D,3)</f>
        <v>MC GLINCHEY</v>
      </c>
      <c r="L12" s="15" t="str">
        <f aca="false">VLOOKUP(I12,Names!$A:$D,4)</f>
        <v>Finn Valley A.C.</v>
      </c>
      <c r="M12" s="16" t="s">
        <v>1108</v>
      </c>
    </row>
    <row r="13" customFormat="false" ht="15.75" hidden="false" customHeight="true" outlineLevel="0" collapsed="false">
      <c r="A13" s="14" t="n">
        <v>7</v>
      </c>
      <c r="B13" s="14" t="n">
        <v>507</v>
      </c>
      <c r="C13" s="15" t="str">
        <f aca="false">VLOOKUP(B13,Names!$A:$D,2)</f>
        <v>Aileen</v>
      </c>
      <c r="D13" s="15" t="str">
        <f aca="false">VLOOKUP(B13,Names!$A:$D,3)</f>
        <v>LOGUE</v>
      </c>
      <c r="E13" s="15" t="str">
        <f aca="false">VLOOKUP(B13,Names!$A:$D,4)</f>
        <v>Rosses A.C.</v>
      </c>
      <c r="F13" s="16" t="s">
        <v>1109</v>
      </c>
      <c r="G13" s="2"/>
      <c r="H13" s="14" t="n">
        <v>7</v>
      </c>
      <c r="I13" s="14" t="n">
        <v>449</v>
      </c>
      <c r="J13" s="15" t="str">
        <f aca="false">VLOOKUP(I13,Names!$A:$D,2)</f>
        <v>Ryan</v>
      </c>
      <c r="K13" s="15" t="str">
        <f aca="false">VLOOKUP(I13,Names!$A:$D,3)</f>
        <v>SHEERIN</v>
      </c>
      <c r="L13" s="15" t="str">
        <f aca="false">VLOOKUP(I13,Names!$A:$D,4)</f>
        <v>Olympian Youth A.C.</v>
      </c>
      <c r="M13" s="16" t="s">
        <v>1110</v>
      </c>
    </row>
    <row r="14" customFormat="false" ht="15.75" hidden="false" customHeight="true" outlineLevel="0" collapsed="false">
      <c r="A14" s="14" t="n">
        <v>8</v>
      </c>
      <c r="B14" s="14" t="n">
        <v>133</v>
      </c>
      <c r="C14" s="15" t="str">
        <f aca="false">VLOOKUP(B14,Names!$A:$D,2)</f>
        <v>Aoibheann</v>
      </c>
      <c r="D14" s="15" t="str">
        <f aca="false">VLOOKUP(B14,Names!$A:$D,3)</f>
        <v>GALLAGHER</v>
      </c>
      <c r="E14" s="15" t="str">
        <f aca="false">VLOOKUP(B14,Names!$A:$D,4)</f>
        <v>Finn Valley A.C.</v>
      </c>
      <c r="F14" s="16" t="s">
        <v>1111</v>
      </c>
      <c r="G14" s="2"/>
      <c r="H14" s="14" t="n">
        <v>8</v>
      </c>
      <c r="I14" s="14" t="n">
        <v>169</v>
      </c>
      <c r="J14" s="15" t="str">
        <f aca="false">VLOOKUP(I14,Names!$A:$D,2)</f>
        <v>Alec</v>
      </c>
      <c r="K14" s="15" t="str">
        <f aca="false">VLOOKUP(I14,Names!$A:$D,3)</f>
        <v>GIVEN</v>
      </c>
      <c r="L14" s="15" t="str">
        <f aca="false">VLOOKUP(I14,Names!$A:$D,4)</f>
        <v>Foyle Valley A.C.</v>
      </c>
      <c r="M14" s="16" t="s">
        <v>1112</v>
      </c>
    </row>
    <row r="15" customFormat="false" ht="15.75" hidden="false" customHeight="true" outlineLevel="0" collapsed="false">
      <c r="A15" s="14" t="n">
        <v>9</v>
      </c>
      <c r="B15" s="14" t="n">
        <v>17</v>
      </c>
      <c r="C15" s="15" t="str">
        <f aca="false">VLOOKUP(B15,Names!$A:$D,2)</f>
        <v>Anna</v>
      </c>
      <c r="D15" s="15" t="str">
        <f aca="false">VLOOKUP(B15,Names!$A:$D,3)</f>
        <v>NICOLAY</v>
      </c>
      <c r="E15" s="15" t="str">
        <f aca="false">VLOOKUP(B15,Names!$A:$D,4)</f>
        <v>Armagh A.C.</v>
      </c>
      <c r="F15" s="16" t="s">
        <v>1113</v>
      </c>
      <c r="G15" s="2"/>
      <c r="H15" s="14" t="n">
        <v>9</v>
      </c>
      <c r="I15" s="14" t="n">
        <v>103</v>
      </c>
      <c r="J15" s="15" t="str">
        <f aca="false">VLOOKUP(I15,Names!$A:$D,2)</f>
        <v>Oisin</v>
      </c>
      <c r="K15" s="15" t="str">
        <f aca="false">VLOOKUP(I15,Names!$A:$D,3)</f>
        <v>BROWNE</v>
      </c>
      <c r="L15" s="15" t="str">
        <f aca="false">VLOOKUP(I15,Names!$A:$D,4)</f>
        <v>Finn Valley A.C.</v>
      </c>
      <c r="M15" s="16" t="s">
        <v>1055</v>
      </c>
    </row>
    <row r="16" customFormat="false" ht="15.75" hidden="false" customHeight="true" outlineLevel="0" collapsed="false">
      <c r="A16" s="14" t="n">
        <v>10</v>
      </c>
      <c r="B16" s="14" t="n">
        <v>431</v>
      </c>
      <c r="C16" s="15" t="str">
        <f aca="false">VLOOKUP(B16,Names!$A:$D,2)</f>
        <v>Roisin</v>
      </c>
      <c r="D16" s="15" t="str">
        <f aca="false">VLOOKUP(B16,Names!$A:$D,3)</f>
        <v>FAUL</v>
      </c>
      <c r="E16" s="15" t="str">
        <f aca="false">VLOOKUP(B16,Names!$A:$D,4)</f>
        <v>Olympian Youth A.C.</v>
      </c>
      <c r="F16" s="16" t="s">
        <v>1114</v>
      </c>
      <c r="G16" s="2"/>
      <c r="H16" s="14" t="n">
        <v>10</v>
      </c>
      <c r="I16" s="14" t="n">
        <v>390</v>
      </c>
      <c r="J16" s="15" t="str">
        <f aca="false">VLOOKUP(I16,Names!$A:$D,2)</f>
        <v>Ben</v>
      </c>
      <c r="K16" s="15" t="str">
        <f aca="false">VLOOKUP(I16,Names!$A:$D,3)</f>
        <v>MC MAHON</v>
      </c>
      <c r="L16" s="15" t="str">
        <f aca="false">VLOOKUP(I16,Names!$A:$D,4)</f>
        <v>Monaghan Phoenix A.C.</v>
      </c>
      <c r="M16" s="16" t="s">
        <v>1115</v>
      </c>
    </row>
    <row r="17" customFormat="false" ht="15.75" hidden="false" customHeight="true" outlineLevel="0" collapsed="false">
      <c r="A17" s="14" t="n">
        <v>11</v>
      </c>
      <c r="B17" s="14" t="n">
        <v>236</v>
      </c>
      <c r="C17" s="15" t="str">
        <f aca="false">VLOOKUP(B17,Names!$A:$D,2)</f>
        <v>Kelly</v>
      </c>
      <c r="D17" s="15" t="str">
        <f aca="false">VLOOKUP(B17,Names!$A:$D,3)</f>
        <v>BLAINE</v>
      </c>
      <c r="E17" s="15" t="str">
        <f aca="false">VLOOKUP(B17,Names!$A:$D,4)</f>
        <v>Killybegs A.C.</v>
      </c>
      <c r="F17" s="16" t="s">
        <v>1116</v>
      </c>
      <c r="G17" s="2"/>
      <c r="H17" s="14" t="n">
        <v>11</v>
      </c>
      <c r="I17" s="14" t="n">
        <v>367</v>
      </c>
      <c r="J17" s="15" t="str">
        <f aca="false">VLOOKUP(I17,Names!$A:$D,2)</f>
        <v>Lochlan</v>
      </c>
      <c r="K17" s="15" t="str">
        <f aca="false">VLOOKUP(I17,Names!$A:$D,3)</f>
        <v>MCBRIDE</v>
      </c>
      <c r="L17" s="15" t="str">
        <f aca="false">VLOOKUP(I17,Names!$A:$D,4)</f>
        <v>Milford A.C.</v>
      </c>
      <c r="M17" s="16" t="s">
        <v>1117</v>
      </c>
    </row>
    <row r="18" customFormat="false" ht="15.75" hidden="false" customHeight="true" outlineLevel="0" collapsed="false">
      <c r="A18" s="14" t="n">
        <v>12</v>
      </c>
      <c r="B18" s="14"/>
      <c r="C18" s="15" t="e">
        <f aca="false">VLOOKUP(B18,Names!$A:$D,2)</f>
        <v>#N/A</v>
      </c>
      <c r="D18" s="15" t="e">
        <f aca="false">VLOOKUP(B18,Names!$A:$D,3)</f>
        <v>#N/A</v>
      </c>
      <c r="E18" s="15" t="e">
        <f aca="false">VLOOKUP(B18,Names!$A:$D,4)</f>
        <v>#N/A</v>
      </c>
      <c r="F18" s="16"/>
      <c r="G18" s="2"/>
      <c r="H18" s="14" t="n">
        <v>12</v>
      </c>
      <c r="I18" s="14"/>
      <c r="J18" s="15" t="e">
        <f aca="false">VLOOKUP(I18,Names!$A:$D,2)</f>
        <v>#N/A</v>
      </c>
      <c r="K18" s="15" t="e">
        <f aca="false">VLOOKUP(I18,Names!$A:$D,3)</f>
        <v>#N/A</v>
      </c>
      <c r="L18" s="15" t="e">
        <f aca="false">VLOOKUP(I18,Names!$A:$D,4)</f>
        <v>#N/A</v>
      </c>
      <c r="M18" s="16"/>
    </row>
    <row r="19" customFormat="false" ht="15.75" hidden="false" customHeight="true" outlineLevel="0" collapsed="false">
      <c r="A19" s="14" t="n">
        <v>13</v>
      </c>
      <c r="B19" s="14"/>
      <c r="C19" s="15" t="e">
        <f aca="false">VLOOKUP(B19,Names!$A:$D,2)</f>
        <v>#N/A</v>
      </c>
      <c r="D19" s="15" t="e">
        <f aca="false">VLOOKUP(B19,Names!$A:$D,3)</f>
        <v>#N/A</v>
      </c>
      <c r="E19" s="15" t="e">
        <f aca="false">VLOOKUP(B19,Names!$A:$D,4)</f>
        <v>#N/A</v>
      </c>
      <c r="F19" s="16"/>
      <c r="G19" s="2"/>
      <c r="H19" s="14" t="n">
        <v>13</v>
      </c>
      <c r="I19" s="14"/>
      <c r="J19" s="15" t="e">
        <f aca="false">VLOOKUP(I19,Names!$A:$D,2)</f>
        <v>#N/A</v>
      </c>
      <c r="K19" s="15" t="e">
        <f aca="false">VLOOKUP(I19,Names!$A:$D,3)</f>
        <v>#N/A</v>
      </c>
      <c r="L19" s="15" t="e">
        <f aca="false">VLOOKUP(I19,Names!$A:$D,4)</f>
        <v>#N/A</v>
      </c>
      <c r="M19" s="16"/>
    </row>
    <row r="20" customFormat="false" ht="15.75" hidden="false" customHeight="true" outlineLevel="0" collapsed="false">
      <c r="A20" s="14" t="n">
        <v>14</v>
      </c>
      <c r="B20" s="14"/>
      <c r="C20" s="15" t="e">
        <f aca="false">VLOOKUP(B20,Names!$A:$D,2)</f>
        <v>#N/A</v>
      </c>
      <c r="D20" s="15" t="e">
        <f aca="false">VLOOKUP(B20,Names!$A:$D,3)</f>
        <v>#N/A</v>
      </c>
      <c r="E20" s="15" t="e">
        <f aca="false">VLOOKUP(B20,Names!$A:$D,4)</f>
        <v>#N/A</v>
      </c>
      <c r="F20" s="16"/>
      <c r="G20" s="2"/>
      <c r="H20" s="14" t="n">
        <v>14</v>
      </c>
      <c r="I20" s="14"/>
      <c r="J20" s="15" t="e">
        <f aca="false">VLOOKUP(I20,Names!$A:$D,2)</f>
        <v>#N/A</v>
      </c>
      <c r="K20" s="15" t="e">
        <f aca="false">VLOOKUP(I20,Names!$A:$D,3)</f>
        <v>#N/A</v>
      </c>
      <c r="L20" s="15" t="e">
        <f aca="false">VLOOKUP(I20,Names!$A:$D,4)</f>
        <v>#N/A</v>
      </c>
      <c r="M20" s="16"/>
    </row>
    <row r="21" customFormat="false" ht="15.75" hidden="false" customHeight="true" outlineLevel="0" collapsed="false">
      <c r="A21" s="14" t="n">
        <v>15</v>
      </c>
      <c r="B21" s="14"/>
      <c r="C21" s="15" t="e">
        <f aca="false">VLOOKUP(B21,Names!$A:$D,2)</f>
        <v>#N/A</v>
      </c>
      <c r="D21" s="15" t="e">
        <f aca="false">VLOOKUP(B21,Names!$A:$D,3)</f>
        <v>#N/A</v>
      </c>
      <c r="E21" s="15" t="e">
        <f aca="false">VLOOKUP(B21,Names!$A:$D,4)</f>
        <v>#N/A</v>
      </c>
      <c r="F21" s="16"/>
      <c r="G21" s="2"/>
      <c r="H21" s="14" t="n">
        <v>15</v>
      </c>
      <c r="I21" s="14"/>
      <c r="J21" s="15" t="e">
        <f aca="false">VLOOKUP(I21,Names!$A:$D,2)</f>
        <v>#N/A</v>
      </c>
      <c r="K21" s="15" t="e">
        <f aca="false">VLOOKUP(I21,Names!$A:$D,3)</f>
        <v>#N/A</v>
      </c>
      <c r="L21" s="15" t="e">
        <f aca="false">VLOOKUP(I21,Names!$A:$D,4)</f>
        <v>#N/A</v>
      </c>
      <c r="M21" s="16"/>
    </row>
    <row r="22" customFormat="false" ht="15.75" hidden="false" customHeight="true" outlineLevel="0" collapsed="false">
      <c r="G22" s="2"/>
    </row>
    <row r="23" customFormat="false" ht="15.75" hidden="false" customHeight="true" outlineLevel="0" collapsed="false">
      <c r="A23" s="11" t="s">
        <v>1096</v>
      </c>
      <c r="B23" s="11"/>
      <c r="C23" s="18" t="s">
        <v>806</v>
      </c>
      <c r="D23" s="12"/>
      <c r="E23" s="12"/>
      <c r="F23" s="13"/>
      <c r="G23" s="2"/>
      <c r="H23" s="11" t="s">
        <v>1097</v>
      </c>
      <c r="I23" s="11"/>
      <c r="J23" s="18" t="s">
        <v>806</v>
      </c>
      <c r="K23" s="12"/>
      <c r="L23" s="12"/>
      <c r="M23" s="13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customFormat="false" ht="15.75" hidden="false" customHeight="true" outlineLevel="0" collapsed="false">
      <c r="A24" s="14" t="s">
        <v>803</v>
      </c>
      <c r="B24" s="14" t="s">
        <v>804</v>
      </c>
      <c r="C24" s="15" t="s">
        <v>1</v>
      </c>
      <c r="D24" s="15" t="s">
        <v>2</v>
      </c>
      <c r="E24" s="15" t="s">
        <v>3</v>
      </c>
      <c r="F24" s="15" t="s">
        <v>805</v>
      </c>
      <c r="G24" s="2"/>
      <c r="H24" s="14" t="s">
        <v>803</v>
      </c>
      <c r="I24" s="14" t="s">
        <v>804</v>
      </c>
      <c r="J24" s="15" t="s">
        <v>1</v>
      </c>
      <c r="K24" s="15" t="s">
        <v>2</v>
      </c>
      <c r="L24" s="15" t="s">
        <v>3</v>
      </c>
      <c r="M24" s="15" t="s">
        <v>805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customFormat="false" ht="15.75" hidden="false" customHeight="true" outlineLevel="0" collapsed="false">
      <c r="A25" s="14" t="n">
        <v>1</v>
      </c>
      <c r="B25" s="14" t="n">
        <v>36</v>
      </c>
      <c r="C25" s="15" t="str">
        <f aca="false">VLOOKUP(B25,Names!$A:$D,2)</f>
        <v>Aine</v>
      </c>
      <c r="D25" s="15" t="str">
        <f aca="false">VLOOKUP(B25,Names!$A:$D,3)</f>
        <v>SMITH</v>
      </c>
      <c r="E25" s="15" t="str">
        <f aca="false">VLOOKUP(B25,Names!$A:$D,4)</f>
        <v>Carrick Aces A.C.</v>
      </c>
      <c r="F25" s="16" t="s">
        <v>1118</v>
      </c>
      <c r="G25" s="17"/>
      <c r="H25" s="14" t="n">
        <v>1</v>
      </c>
      <c r="I25" s="14" t="n">
        <v>111</v>
      </c>
      <c r="J25" s="15" t="str">
        <f aca="false">VLOOKUP(I25,Names!$A:$D,2)</f>
        <v>Peter</v>
      </c>
      <c r="K25" s="15" t="str">
        <f aca="false">VLOOKUP(I25,Names!$A:$D,3)</f>
        <v>GALLAGHER</v>
      </c>
      <c r="L25" s="15" t="str">
        <f aca="false">VLOOKUP(I25,Names!$A:$D,4)</f>
        <v>Finn Valley A.C.</v>
      </c>
      <c r="M25" s="16" t="s">
        <v>1119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customFormat="false" ht="15.75" hidden="false" customHeight="true" outlineLevel="0" collapsed="false">
      <c r="A26" s="14" t="n">
        <v>2</v>
      </c>
      <c r="B26" s="14" t="n">
        <v>322</v>
      </c>
      <c r="C26" s="15" t="str">
        <f aca="false">VLOOKUP(B26,Names!$A:$D,2)</f>
        <v>Ella</v>
      </c>
      <c r="D26" s="15" t="str">
        <f aca="false">VLOOKUP(B26,Names!$A:$D,3)</f>
        <v>BRENNAN</v>
      </c>
      <c r="E26" s="15" t="str">
        <f aca="false">VLOOKUP(B26,Names!$A:$D,4)</f>
        <v>Letterkenny A.C.</v>
      </c>
      <c r="F26" s="16" t="s">
        <v>1120</v>
      </c>
      <c r="G26" s="2"/>
      <c r="H26" s="14" t="n">
        <v>2</v>
      </c>
      <c r="I26" s="14" t="n">
        <v>420</v>
      </c>
      <c r="J26" s="15" t="str">
        <f aca="false">VLOOKUP(I26,Names!$A:$D,2)</f>
        <v>Luke</v>
      </c>
      <c r="K26" s="15" t="str">
        <f aca="false">VLOOKUP(I26,Names!$A:$D,3)</f>
        <v>MCCAFFREY</v>
      </c>
      <c r="L26" s="15" t="str">
        <f aca="false">VLOOKUP(I26,Names!$A:$D,4)</f>
        <v>Monaghan Phoenix A.C.</v>
      </c>
      <c r="M26" s="16" t="s">
        <v>1121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customFormat="false" ht="15.75" hidden="false" customHeight="true" outlineLevel="0" collapsed="false">
      <c r="A27" s="14" t="n">
        <v>3</v>
      </c>
      <c r="B27" s="14" t="n">
        <v>5</v>
      </c>
      <c r="C27" s="15" t="str">
        <f aca="false">VLOOKUP(B27,Names!$A:$D,2)</f>
        <v>Kate</v>
      </c>
      <c r="D27" s="15" t="str">
        <f aca="false">VLOOKUP(B27,Names!$A:$D,3)</f>
        <v>KELLY</v>
      </c>
      <c r="E27" s="15" t="str">
        <f aca="false">VLOOKUP(B27,Names!$A:$D,4)</f>
        <v>Enniskillen RC</v>
      </c>
      <c r="F27" s="16" t="s">
        <v>1122</v>
      </c>
      <c r="G27" s="2"/>
      <c r="H27" s="14" t="n">
        <v>3</v>
      </c>
      <c r="I27" s="14" t="n">
        <v>307</v>
      </c>
      <c r="J27" s="15" t="str">
        <f aca="false">VLOOKUP(I27,Names!$A:$D,2)</f>
        <v>Davyn</v>
      </c>
      <c r="K27" s="15" t="str">
        <f aca="false">VLOOKUP(I27,Names!$A:$D,3)</f>
        <v>MC GLYNN</v>
      </c>
      <c r="L27" s="15" t="str">
        <f aca="false">VLOOKUP(I27,Names!$A:$D,4)</f>
        <v>Letterkenny A.C.</v>
      </c>
      <c r="M27" s="16" t="s">
        <v>1063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customFormat="false" ht="15.75" hidden="false" customHeight="true" outlineLevel="0" collapsed="false">
      <c r="A28" s="14" t="n">
        <v>4</v>
      </c>
      <c r="B28" s="14" t="n">
        <v>578</v>
      </c>
      <c r="C28" s="15" t="str">
        <f aca="false">VLOOKUP(B28,Names!$A:$D,2)</f>
        <v>Lily</v>
      </c>
      <c r="D28" s="15" t="str">
        <f aca="false">VLOOKUP(B28,Names!$A:$D,3)</f>
        <v>FOSTER</v>
      </c>
      <c r="E28" s="15" t="str">
        <f aca="false">VLOOKUP(B28,Names!$A:$D,4)</f>
        <v>Willowfield Harriers</v>
      </c>
      <c r="F28" s="16" t="s">
        <v>1123</v>
      </c>
      <c r="G28" s="2"/>
      <c r="H28" s="14" t="n">
        <v>4</v>
      </c>
      <c r="I28" s="14" t="n">
        <v>345</v>
      </c>
      <c r="J28" s="15" t="str">
        <f aca="false">VLOOKUP(I28,Names!$A:$D,2)</f>
        <v>Kyle</v>
      </c>
      <c r="K28" s="15" t="str">
        <f aca="false">VLOOKUP(I28,Names!$A:$D,3)</f>
        <v>CRAWFORD</v>
      </c>
      <c r="L28" s="15" t="str">
        <f aca="false">VLOOKUP(I28,Names!$A:$D,4)</f>
        <v>Lifford Strabane A.C.</v>
      </c>
      <c r="M28" s="16" t="s">
        <v>1124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customFormat="false" ht="15.75" hidden="false" customHeight="true" outlineLevel="0" collapsed="false">
      <c r="A29" s="14" t="n">
        <v>5</v>
      </c>
      <c r="B29" s="14" t="n">
        <v>177</v>
      </c>
      <c r="C29" s="15" t="str">
        <f aca="false">VLOOKUP(B29,Names!$A:$D,2)</f>
        <v>Cara</v>
      </c>
      <c r="D29" s="15" t="str">
        <f aca="false">VLOOKUP(B29,Names!$A:$D,3)</f>
        <v>MC CORMACK</v>
      </c>
      <c r="E29" s="15" t="str">
        <f aca="false">VLOOKUP(B29,Names!$A:$D,4)</f>
        <v>Glaslough Harriers A.C.</v>
      </c>
      <c r="F29" s="16" t="s">
        <v>1125</v>
      </c>
      <c r="G29" s="2"/>
      <c r="H29" s="14" t="n">
        <v>5</v>
      </c>
      <c r="I29" s="14" t="n">
        <v>121</v>
      </c>
      <c r="J29" s="15" t="str">
        <f aca="false">VLOOKUP(I29,Names!$A:$D,2)</f>
        <v>Patrick</v>
      </c>
      <c r="K29" s="15" t="str">
        <f aca="false">VLOOKUP(I29,Names!$A:$D,3)</f>
        <v>MC NULTY</v>
      </c>
      <c r="L29" s="15" t="str">
        <f aca="false">VLOOKUP(I29,Names!$A:$D,4)</f>
        <v>Finn Valley A.C.</v>
      </c>
      <c r="M29" s="16" t="s">
        <v>1126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customFormat="false" ht="15.75" hidden="false" customHeight="true" outlineLevel="0" collapsed="false">
      <c r="A30" s="14" t="n">
        <v>6</v>
      </c>
      <c r="B30" s="14" t="n">
        <v>559</v>
      </c>
      <c r="C30" s="15" t="str">
        <f aca="false">VLOOKUP(B30,Names!$A:$D,2)</f>
        <v>Ellen</v>
      </c>
      <c r="D30" s="15" t="str">
        <f aca="false">VLOOKUP(B30,Names!$A:$D,3)</f>
        <v>JAMES</v>
      </c>
      <c r="E30" s="15" t="str">
        <f aca="false">VLOOKUP(B30,Names!$A:$D,4)</f>
        <v>Tír Chonaill A.C.</v>
      </c>
      <c r="F30" s="16" t="s">
        <v>1127</v>
      </c>
      <c r="G30" s="2"/>
      <c r="H30" s="14" t="n">
        <v>6</v>
      </c>
      <c r="I30" s="14" t="n">
        <v>86</v>
      </c>
      <c r="J30" s="15" t="str">
        <f aca="false">VLOOKUP(I30,Names!$A:$D,2)</f>
        <v>Pascal</v>
      </c>
      <c r="K30" s="15" t="str">
        <f aca="false">VLOOKUP(I30,Names!$A:$D,3)</f>
        <v>MC MENAMIN</v>
      </c>
      <c r="L30" s="15" t="str">
        <f aca="false">VLOOKUP(I30,Names!$A:$D,4)</f>
        <v>Finn Valley A.C.</v>
      </c>
      <c r="M30" s="16" t="s">
        <v>1128</v>
      </c>
    </row>
    <row r="31" customFormat="false" ht="15.75" hidden="false" customHeight="true" outlineLevel="0" collapsed="false">
      <c r="A31" s="14" t="n">
        <v>7</v>
      </c>
      <c r="B31" s="14" t="n">
        <v>611</v>
      </c>
      <c r="C31" s="15" t="str">
        <f aca="false">VLOOKUP(B31,Names!$A:$D,2)</f>
        <v>Caodhla</v>
      </c>
      <c r="D31" s="15" t="str">
        <f aca="false">VLOOKUP(B31,Names!$A:$D,3)</f>
        <v>Stroud</v>
      </c>
      <c r="E31" s="15" t="str">
        <f aca="false">VLOOKUP(B31,Names!$A:$D,4)</f>
        <v>Enniskillen RC</v>
      </c>
      <c r="F31" s="16" t="s">
        <v>1129</v>
      </c>
      <c r="G31" s="2"/>
      <c r="H31" s="14" t="n">
        <v>7</v>
      </c>
      <c r="I31" s="14" t="n">
        <v>650</v>
      </c>
      <c r="J31" s="16" t="s">
        <v>794</v>
      </c>
      <c r="K31" s="16" t="s">
        <v>795</v>
      </c>
      <c r="L31" s="15" t="str">
        <f aca="false">VLOOKUP(I31,Names!$A:$D,4)</f>
        <v>Finn Valley</v>
      </c>
      <c r="M31" s="16" t="s">
        <v>1130</v>
      </c>
    </row>
    <row r="32" customFormat="false" ht="15.75" hidden="false" customHeight="true" outlineLevel="0" collapsed="false">
      <c r="A32" s="14" t="n">
        <v>8</v>
      </c>
      <c r="B32" s="14" t="n">
        <v>612</v>
      </c>
      <c r="C32" s="15" t="str">
        <f aca="false">VLOOKUP(B32,Names!$A:$D,2)</f>
        <v>Meadh</v>
      </c>
      <c r="D32" s="15" t="str">
        <f aca="false">VLOOKUP(B32,Names!$A:$D,3)</f>
        <v>Donnelly</v>
      </c>
      <c r="E32" s="15" t="str">
        <f aca="false">VLOOKUP(B32,Names!$A:$D,4)</f>
        <v>Enniskillen RC</v>
      </c>
      <c r="F32" s="16" t="s">
        <v>1131</v>
      </c>
      <c r="G32" s="2"/>
      <c r="H32" s="14" t="n">
        <v>8</v>
      </c>
      <c r="I32" s="14" t="n">
        <v>441</v>
      </c>
      <c r="J32" s="15" t="str">
        <f aca="false">VLOOKUP(I32,Names!$A:$D,2)</f>
        <v>Ashton</v>
      </c>
      <c r="K32" s="15" t="str">
        <f aca="false">VLOOKUP(I32,Names!$A:$D,3)</f>
        <v>FORESTER</v>
      </c>
      <c r="L32" s="15" t="str">
        <f aca="false">VLOOKUP(I32,Names!$A:$D,4)</f>
        <v>Olympian Youth A.C.</v>
      </c>
      <c r="M32" s="16" t="s">
        <v>1132</v>
      </c>
    </row>
    <row r="33" customFormat="false" ht="15.75" hidden="false" customHeight="true" outlineLevel="0" collapsed="false">
      <c r="A33" s="14" t="n">
        <v>9</v>
      </c>
      <c r="B33" s="14" t="n">
        <v>13</v>
      </c>
      <c r="C33" s="15" t="str">
        <f aca="false">VLOOKUP(B33,Names!$A:$D,2)</f>
        <v>Caitlin</v>
      </c>
      <c r="D33" s="15" t="str">
        <f aca="false">VLOOKUP(B33,Names!$A:$D,3)</f>
        <v>KELLY</v>
      </c>
      <c r="E33" s="15" t="str">
        <f aca="false">VLOOKUP(B33,Names!$A:$D,4)</f>
        <v>Armagh A.C.</v>
      </c>
      <c r="F33" s="16" t="s">
        <v>1133</v>
      </c>
      <c r="G33" s="2"/>
      <c r="H33" s="14" t="n">
        <v>9</v>
      </c>
      <c r="I33" s="14" t="n">
        <v>374</v>
      </c>
      <c r="J33" s="15" t="str">
        <f aca="false">VLOOKUP(I33,Names!$A:$D,2)</f>
        <v>Tiernan</v>
      </c>
      <c r="K33" s="15" t="str">
        <f aca="false">VLOOKUP(I33,Names!$A:$D,3)</f>
        <v>KERR</v>
      </c>
      <c r="L33" s="15" t="str">
        <f aca="false">VLOOKUP(I33,Names!$A:$D,4)</f>
        <v>Milford A.C.</v>
      </c>
      <c r="M33" s="16" t="s">
        <v>1134</v>
      </c>
    </row>
    <row r="34" customFormat="false" ht="15.75" hidden="false" customHeight="true" outlineLevel="0" collapsed="false">
      <c r="A34" s="14" t="n">
        <v>10</v>
      </c>
      <c r="B34" s="14" t="n">
        <v>99</v>
      </c>
      <c r="C34" s="15" t="str">
        <f aca="false">VLOOKUP(B34,Names!$A:$D,2)</f>
        <v>Aoibhinn</v>
      </c>
      <c r="D34" s="15" t="str">
        <f aca="false">VLOOKUP(B34,Names!$A:$D,3)</f>
        <v>O LEARY</v>
      </c>
      <c r="E34" s="15" t="str">
        <f aca="false">VLOOKUP(B34,Names!$A:$D,4)</f>
        <v>Finn Valley A.C.</v>
      </c>
      <c r="F34" s="16" t="s">
        <v>1135</v>
      </c>
      <c r="G34" s="2"/>
      <c r="H34" s="14" t="n">
        <v>10</v>
      </c>
      <c r="I34" s="14" t="n">
        <v>364</v>
      </c>
      <c r="J34" s="15" t="str">
        <f aca="false">VLOOKUP(I34,Names!$A:$D,2)</f>
        <v>Riogan</v>
      </c>
      <c r="K34" s="15" t="str">
        <f aca="false">VLOOKUP(I34,Names!$A:$D,3)</f>
        <v>CATTERSON</v>
      </c>
      <c r="L34" s="15" t="str">
        <f aca="false">VLOOKUP(I34,Names!$A:$D,4)</f>
        <v>Milford A.C.</v>
      </c>
      <c r="M34" s="16" t="s">
        <v>1136</v>
      </c>
    </row>
    <row r="35" customFormat="false" ht="15.75" hidden="false" customHeight="true" outlineLevel="0" collapsed="false">
      <c r="A35" s="14" t="n">
        <v>11</v>
      </c>
      <c r="B35" s="14"/>
      <c r="C35" s="15" t="e">
        <f aca="false">VLOOKUP(B35,Names!$A:$D,2)</f>
        <v>#N/A</v>
      </c>
      <c r="D35" s="15" t="e">
        <f aca="false">VLOOKUP(B35,Names!$A:$D,3)</f>
        <v>#N/A</v>
      </c>
      <c r="E35" s="15" t="e">
        <f aca="false">VLOOKUP(B35,Names!$A:$D,4)</f>
        <v>#N/A</v>
      </c>
      <c r="F35" s="16"/>
      <c r="G35" s="2"/>
      <c r="H35" s="14" t="n">
        <v>11</v>
      </c>
      <c r="I35" s="14"/>
      <c r="J35" s="15" t="e">
        <f aca="false">VLOOKUP(I35,Names!$A:$D,2)</f>
        <v>#N/A</v>
      </c>
      <c r="K35" s="15" t="e">
        <f aca="false">VLOOKUP(I35,Names!$A:$D,3)</f>
        <v>#N/A</v>
      </c>
      <c r="L35" s="15" t="e">
        <f aca="false">VLOOKUP(I35,Names!$A:$D,4)</f>
        <v>#N/A</v>
      </c>
      <c r="M35" s="16"/>
    </row>
    <row r="36" customFormat="false" ht="15.75" hidden="false" customHeight="true" outlineLevel="0" collapsed="false">
      <c r="A36" s="14" t="n">
        <v>12</v>
      </c>
      <c r="B36" s="14"/>
      <c r="C36" s="15" t="e">
        <f aca="false">VLOOKUP(B36,Names!$A:$D,2)</f>
        <v>#N/A</v>
      </c>
      <c r="D36" s="15" t="e">
        <f aca="false">VLOOKUP(B36,Names!$A:$D,3)</f>
        <v>#N/A</v>
      </c>
      <c r="E36" s="15" t="e">
        <f aca="false">VLOOKUP(B36,Names!$A:$D,4)</f>
        <v>#N/A</v>
      </c>
      <c r="F36" s="16"/>
      <c r="G36" s="2"/>
      <c r="H36" s="14" t="n">
        <v>12</v>
      </c>
      <c r="I36" s="14"/>
      <c r="J36" s="15" t="e">
        <f aca="false">VLOOKUP(I36,Names!$A:$D,2)</f>
        <v>#N/A</v>
      </c>
      <c r="K36" s="15" t="e">
        <f aca="false">VLOOKUP(I36,Names!$A:$D,3)</f>
        <v>#N/A</v>
      </c>
      <c r="L36" s="15" t="e">
        <f aca="false">VLOOKUP(I36,Names!$A:$D,4)</f>
        <v>#N/A</v>
      </c>
      <c r="M36" s="16"/>
    </row>
    <row r="37" customFormat="false" ht="15.75" hidden="false" customHeight="true" outlineLevel="0" collapsed="false">
      <c r="A37" s="23"/>
      <c r="B37" s="23"/>
      <c r="C37" s="24"/>
      <c r="D37" s="24"/>
      <c r="E37" s="24"/>
      <c r="F37" s="24"/>
      <c r="G37" s="2"/>
      <c r="H37" s="23"/>
      <c r="I37" s="23"/>
      <c r="J37" s="24"/>
      <c r="K37" s="24"/>
      <c r="L37" s="24"/>
      <c r="M37" s="24"/>
    </row>
    <row r="38" customFormat="false" ht="15.75" hidden="false" customHeight="true" outlineLevel="0" collapsed="false">
      <c r="A38" s="11" t="s">
        <v>1096</v>
      </c>
      <c r="B38" s="11"/>
      <c r="C38" s="18" t="s">
        <v>807</v>
      </c>
      <c r="D38" s="12"/>
      <c r="E38" s="12"/>
      <c r="F38" s="13"/>
      <c r="G38" s="2"/>
      <c r="H38" s="29" t="s">
        <v>1137</v>
      </c>
      <c r="I38" s="29"/>
      <c r="J38" s="29"/>
      <c r="K38" s="29"/>
      <c r="L38" s="29"/>
      <c r="M38" s="2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customFormat="false" ht="15.75" hidden="false" customHeight="true" outlineLevel="0" collapsed="false">
      <c r="A39" s="14" t="s">
        <v>803</v>
      </c>
      <c r="B39" s="14" t="s">
        <v>804</v>
      </c>
      <c r="C39" s="15" t="s">
        <v>1</v>
      </c>
      <c r="D39" s="15" t="s">
        <v>2</v>
      </c>
      <c r="E39" s="15" t="s">
        <v>3</v>
      </c>
      <c r="F39" s="15" t="s">
        <v>805</v>
      </c>
      <c r="G39" s="2"/>
      <c r="H39" s="14" t="s">
        <v>803</v>
      </c>
      <c r="I39" s="14" t="s">
        <v>804</v>
      </c>
      <c r="J39" s="15" t="s">
        <v>1</v>
      </c>
      <c r="K39" s="15" t="s">
        <v>2</v>
      </c>
      <c r="L39" s="15" t="s">
        <v>3</v>
      </c>
      <c r="M39" s="15" t="s">
        <v>805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customFormat="false" ht="15.75" hidden="false" customHeight="true" outlineLevel="0" collapsed="false">
      <c r="A40" s="14" t="n">
        <v>1</v>
      </c>
      <c r="B40" s="14" t="n">
        <v>119</v>
      </c>
      <c r="C40" s="15" t="str">
        <f aca="false">VLOOKUP(B40,Names!$A:$D,2)</f>
        <v>Saorla</v>
      </c>
      <c r="D40" s="15" t="str">
        <f aca="false">VLOOKUP(B40,Names!$A:$D,3)</f>
        <v>GILLIGAN</v>
      </c>
      <c r="E40" s="15" t="str">
        <f aca="false">VLOOKUP(B40,Names!$A:$D,4)</f>
        <v>Finn Valley A.C.</v>
      </c>
      <c r="F40" s="16" t="s">
        <v>1138</v>
      </c>
      <c r="G40" s="17"/>
      <c r="H40" s="14" t="n">
        <v>1</v>
      </c>
      <c r="I40" s="14" t="n">
        <v>65</v>
      </c>
      <c r="J40" s="15" t="str">
        <f aca="false">VLOOKUP(I40,Names!$A:$D,2)</f>
        <v>Oisin</v>
      </c>
      <c r="K40" s="15" t="str">
        <f aca="false">VLOOKUP(I40,Names!$A:$D,3)</f>
        <v>MC BRIDE</v>
      </c>
      <c r="L40" s="15" t="str">
        <f aca="false">VLOOKUP(I40,Names!$A:$D,4)</f>
        <v>Cranford A.C.</v>
      </c>
      <c r="M40" s="16" t="s">
        <v>1099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customFormat="false" ht="15.75" hidden="false" customHeight="true" outlineLevel="0" collapsed="false">
      <c r="A41" s="14" t="n">
        <v>2</v>
      </c>
      <c r="B41" s="14" t="n">
        <v>171</v>
      </c>
      <c r="C41" s="15" t="str">
        <f aca="false">VLOOKUP(B41,Names!$A:$D,2)</f>
        <v>Bonnie</v>
      </c>
      <c r="D41" s="15" t="str">
        <f aca="false">VLOOKUP(B41,Names!$A:$D,3)</f>
        <v>DEVLIN</v>
      </c>
      <c r="E41" s="15" t="str">
        <f aca="false">VLOOKUP(B41,Names!$A:$D,4)</f>
        <v>Foyle Valley A.C.</v>
      </c>
      <c r="F41" s="16" t="s">
        <v>1139</v>
      </c>
      <c r="G41" s="2"/>
      <c r="H41" s="14" t="n">
        <v>2</v>
      </c>
      <c r="I41" s="14" t="n">
        <v>430</v>
      </c>
      <c r="J41" s="15" t="str">
        <f aca="false">VLOOKUP(I41,Names!$A:$D,2)</f>
        <v>Dylan</v>
      </c>
      <c r="K41" s="15" t="str">
        <f aca="false">VLOOKUP(I41,Names!$A:$D,3)</f>
        <v>CURLEY</v>
      </c>
      <c r="L41" s="15" t="str">
        <f aca="false">VLOOKUP(I41,Names!$A:$D,4)</f>
        <v>Olympian Youth A.C.</v>
      </c>
      <c r="M41" s="16" t="s">
        <v>1101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customFormat="false" ht="15.75" hidden="false" customHeight="true" outlineLevel="0" collapsed="false">
      <c r="A42" s="14" t="n">
        <v>3</v>
      </c>
      <c r="B42" s="14" t="n">
        <v>425</v>
      </c>
      <c r="C42" s="15" t="str">
        <f aca="false">VLOOKUP(B42,Names!$A:$D,2)</f>
        <v>Maisie</v>
      </c>
      <c r="D42" s="15" t="str">
        <f aca="false">VLOOKUP(B42,Names!$A:$D,3)</f>
        <v>MCVEIGH</v>
      </c>
      <c r="E42" s="15" t="str">
        <f aca="false">VLOOKUP(B42,Names!$A:$D,4)</f>
        <v>Newcastle and District A.C.</v>
      </c>
      <c r="F42" s="16" t="s">
        <v>1140</v>
      </c>
      <c r="G42" s="2"/>
      <c r="H42" s="14" t="n">
        <v>3</v>
      </c>
      <c r="I42" s="14" t="n">
        <v>40</v>
      </c>
      <c r="J42" s="15" t="str">
        <f aca="false">VLOOKUP(I42,Names!$A:$D,2)</f>
        <v>Oirghiall</v>
      </c>
      <c r="K42" s="15" t="str">
        <f aca="false">VLOOKUP(I42,Names!$A:$D,3)</f>
        <v>CURRAN</v>
      </c>
      <c r="L42" s="15" t="str">
        <f aca="false">VLOOKUP(I42,Names!$A:$D,4)</f>
        <v>City of Derry A.C. Spartans</v>
      </c>
      <c r="M42" s="16" t="s">
        <v>1103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customFormat="false" ht="15.75" hidden="false" customHeight="true" outlineLevel="0" collapsed="false">
      <c r="A43" s="14" t="n">
        <v>4</v>
      </c>
      <c r="B43" s="14" t="n">
        <v>614</v>
      </c>
      <c r="C43" s="15" t="str">
        <f aca="false">VLOOKUP(B43,Names!$A:$D,2)</f>
        <v>Lucy</v>
      </c>
      <c r="D43" s="15" t="str">
        <f aca="false">VLOOKUP(B43,Names!$A:$D,3)</f>
        <v>Gallagher</v>
      </c>
      <c r="E43" s="15" t="str">
        <f aca="false">VLOOKUP(B43,Names!$A:$D,4)</f>
        <v>Enniskillen RC</v>
      </c>
      <c r="F43" s="16" t="s">
        <v>1141</v>
      </c>
      <c r="G43" s="2"/>
      <c r="H43" s="14" t="n">
        <v>4</v>
      </c>
      <c r="I43" s="14" t="n">
        <v>111</v>
      </c>
      <c r="J43" s="15" t="str">
        <f aca="false">VLOOKUP(I43,Names!$A:$D,2)</f>
        <v>Peter</v>
      </c>
      <c r="K43" s="15" t="str">
        <f aca="false">VLOOKUP(I43,Names!$A:$D,3)</f>
        <v>GALLAGHER</v>
      </c>
      <c r="L43" s="15" t="str">
        <f aca="false">VLOOKUP(I43,Names!$A:$D,4)</f>
        <v>Finn Valley A.C.</v>
      </c>
      <c r="M43" s="16" t="s">
        <v>1119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customFormat="false" ht="15.75" hidden="false" customHeight="true" outlineLevel="0" collapsed="false">
      <c r="A44" s="14" t="n">
        <v>5</v>
      </c>
      <c r="B44" s="14" t="n">
        <v>26</v>
      </c>
      <c r="C44" s="15" t="str">
        <f aca="false">VLOOKUP(B44,Names!$A:$D,2)</f>
        <v>Rose</v>
      </c>
      <c r="D44" s="15" t="str">
        <f aca="false">VLOOKUP(B44,Names!$A:$D,3)</f>
        <v>CAROLAN</v>
      </c>
      <c r="E44" s="15" t="str">
        <f aca="false">VLOOKUP(B44,Names!$A:$D,4)</f>
        <v>Carrick Aces A.C.</v>
      </c>
      <c r="F44" s="16" t="s">
        <v>1109</v>
      </c>
      <c r="G44" s="2"/>
      <c r="H44" s="14" t="n">
        <v>5</v>
      </c>
      <c r="I44" s="14" t="n">
        <v>420</v>
      </c>
      <c r="J44" s="15" t="str">
        <f aca="false">VLOOKUP(I44,Names!$A:$D,2)</f>
        <v>Luke</v>
      </c>
      <c r="K44" s="15" t="str">
        <f aca="false">VLOOKUP(I44,Names!$A:$D,3)</f>
        <v>MCCAFFREY</v>
      </c>
      <c r="L44" s="15" t="str">
        <f aca="false">VLOOKUP(I44,Names!$A:$D,4)</f>
        <v>Monaghan Phoenix A.C.</v>
      </c>
      <c r="M44" s="16" t="s">
        <v>1121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customFormat="false" ht="15.75" hidden="false" customHeight="true" outlineLevel="0" collapsed="false">
      <c r="A45" s="14" t="n">
        <v>6</v>
      </c>
      <c r="B45" s="14" t="n">
        <v>643</v>
      </c>
      <c r="C45" s="15" t="str">
        <f aca="false">VLOOKUP(B45,Names!$A:$D,2)</f>
        <v>Eimear</v>
      </c>
      <c r="D45" s="15" t="str">
        <f aca="false">VLOOKUP(B45,Names!$A:$D,3)</f>
        <v>BYRNE</v>
      </c>
      <c r="E45" s="15" t="str">
        <f aca="false">VLOOKUP(B45,Names!$A:$D,4)</f>
        <v>Shercock A.C.</v>
      </c>
      <c r="F45" s="16" t="s">
        <v>980</v>
      </c>
      <c r="G45" s="2"/>
      <c r="H45" s="14" t="n">
        <v>6</v>
      </c>
      <c r="I45" s="14" t="n">
        <v>474</v>
      </c>
      <c r="J45" s="15" t="str">
        <f aca="false">VLOOKUP(I45,Names!$A:$D,2)</f>
        <v>Evan</v>
      </c>
      <c r="K45" s="15" t="str">
        <f aca="false">VLOOKUP(I45,Names!$A:$D,3)</f>
        <v>WARD</v>
      </c>
      <c r="L45" s="15" t="str">
        <f aca="false">VLOOKUP(I45,Names!$A:$D,4)</f>
        <v>Rosses A.C.</v>
      </c>
      <c r="M45" s="16" t="s">
        <v>1104</v>
      </c>
    </row>
    <row r="46" customFormat="false" ht="15.75" hidden="false" customHeight="true" outlineLevel="0" collapsed="false">
      <c r="A46" s="14" t="n">
        <v>7</v>
      </c>
      <c r="B46" s="14" t="n">
        <v>491</v>
      </c>
      <c r="C46" s="15" t="str">
        <f aca="false">VLOOKUP(B46,Names!$A:$D,2)</f>
        <v>Freja</v>
      </c>
      <c r="D46" s="15" t="str">
        <f aca="false">VLOOKUP(B46,Names!$A:$D,3)</f>
        <v>DAVIDSON</v>
      </c>
      <c r="E46" s="15" t="str">
        <f aca="false">VLOOKUP(B46,Names!$A:$D,4)</f>
        <v>Rosses A.C.</v>
      </c>
      <c r="F46" s="16" t="s">
        <v>1142</v>
      </c>
      <c r="G46" s="2"/>
      <c r="H46" s="14" t="n">
        <v>7</v>
      </c>
      <c r="I46" s="14" t="n">
        <v>391</v>
      </c>
      <c r="J46" s="15" t="str">
        <f aca="false">VLOOKUP(I46,Names!$A:$D,2)</f>
        <v>Adam</v>
      </c>
      <c r="K46" s="15" t="str">
        <f aca="false">VLOOKUP(I46,Names!$A:$D,3)</f>
        <v>SHERRY</v>
      </c>
      <c r="L46" s="15" t="str">
        <f aca="false">VLOOKUP(I46,Names!$A:$D,4)</f>
        <v>Monaghan Phoenix A.C.</v>
      </c>
      <c r="M46" s="16" t="s">
        <v>1106</v>
      </c>
    </row>
    <row r="47" customFormat="false" ht="15.75" hidden="false" customHeight="true" outlineLevel="0" collapsed="false">
      <c r="A47" s="14" t="n">
        <v>8</v>
      </c>
      <c r="B47" s="14" t="n">
        <v>613</v>
      </c>
      <c r="C47" s="15" t="str">
        <f aca="false">VLOOKUP(B47,Names!$A:$D,2)</f>
        <v>Orlaith</v>
      </c>
      <c r="D47" s="15" t="str">
        <f aca="false">VLOOKUP(B47,Names!$A:$D,3)</f>
        <v>Lunny</v>
      </c>
      <c r="E47" s="15" t="str">
        <f aca="false">VLOOKUP(B47,Names!$A:$D,4)</f>
        <v>Enniskillen RC</v>
      </c>
      <c r="F47" s="16" t="s">
        <v>1143</v>
      </c>
      <c r="G47" s="2"/>
      <c r="H47" s="14" t="n">
        <v>8</v>
      </c>
      <c r="I47" s="14" t="n">
        <v>132</v>
      </c>
      <c r="J47" s="15" t="str">
        <f aca="false">VLOOKUP(I47,Names!$A:$D,2)</f>
        <v>Harry</v>
      </c>
      <c r="K47" s="15" t="str">
        <f aca="false">VLOOKUP(I47,Names!$A:$D,3)</f>
        <v>MC GLINCHEY</v>
      </c>
      <c r="L47" s="15" t="str">
        <f aca="false">VLOOKUP(I47,Names!$A:$D,4)</f>
        <v>Finn Valley A.C.</v>
      </c>
      <c r="M47" s="16" t="s">
        <v>1108</v>
      </c>
    </row>
    <row r="48" customFormat="false" ht="15.75" hidden="false" customHeight="true" outlineLevel="0" collapsed="false">
      <c r="A48" s="14" t="n">
        <v>9</v>
      </c>
      <c r="B48" s="14" t="n">
        <v>366</v>
      </c>
      <c r="C48" s="15" t="str">
        <f aca="false">VLOOKUP(B48,Names!$A:$D,2)</f>
        <v>Aoife</v>
      </c>
      <c r="D48" s="15" t="str">
        <f aca="false">VLOOKUP(B48,Names!$A:$D,3)</f>
        <v>KILPATRICK</v>
      </c>
      <c r="E48" s="15" t="str">
        <f aca="false">VLOOKUP(B48,Names!$A:$D,4)</f>
        <v>Milford A.C.</v>
      </c>
      <c r="F48" s="16" t="s">
        <v>1144</v>
      </c>
      <c r="G48" s="2"/>
      <c r="H48" s="14" t="n">
        <v>9</v>
      </c>
      <c r="I48" s="14" t="n">
        <v>307</v>
      </c>
      <c r="J48" s="15" t="str">
        <f aca="false">VLOOKUP(I48,Names!$A:$D,2)</f>
        <v>Davyn</v>
      </c>
      <c r="K48" s="15" t="str">
        <f aca="false">VLOOKUP(I48,Names!$A:$D,3)</f>
        <v>MC GLYNN</v>
      </c>
      <c r="L48" s="15" t="str">
        <f aca="false">VLOOKUP(I48,Names!$A:$D,4)</f>
        <v>Letterkenny A.C.</v>
      </c>
      <c r="M48" s="16" t="s">
        <v>1063</v>
      </c>
    </row>
    <row r="49" customFormat="false" ht="15.75" hidden="false" customHeight="true" outlineLevel="0" collapsed="false">
      <c r="A49" s="14" t="n">
        <v>10</v>
      </c>
      <c r="B49" s="14"/>
      <c r="C49" s="15" t="e">
        <f aca="false">VLOOKUP(B49,Names!$A:$D,2)</f>
        <v>#N/A</v>
      </c>
      <c r="D49" s="15" t="e">
        <f aca="false">VLOOKUP(B49,Names!$A:$D,3)</f>
        <v>#N/A</v>
      </c>
      <c r="E49" s="15" t="e">
        <f aca="false">VLOOKUP(B49,Names!$A:$D,4)</f>
        <v>#N/A</v>
      </c>
      <c r="F49" s="16"/>
      <c r="G49" s="2"/>
      <c r="H49" s="14" t="n">
        <v>10</v>
      </c>
      <c r="I49" s="14" t="n">
        <v>345</v>
      </c>
      <c r="J49" s="15" t="str">
        <f aca="false">VLOOKUP(I49,Names!$A:$D,2)</f>
        <v>Kyle</v>
      </c>
      <c r="K49" s="15" t="str">
        <f aca="false">VLOOKUP(I49,Names!$A:$D,3)</f>
        <v>CRAWFORD</v>
      </c>
      <c r="L49" s="15" t="str">
        <f aca="false">VLOOKUP(I49,Names!$A:$D,4)</f>
        <v>Lifford Strabane A.C.</v>
      </c>
      <c r="M49" s="16" t="s">
        <v>1124</v>
      </c>
    </row>
    <row r="50" customFormat="false" ht="15.75" hidden="false" customHeight="true" outlineLevel="0" collapsed="false">
      <c r="A50" s="14" t="n">
        <v>11</v>
      </c>
      <c r="B50" s="14"/>
      <c r="C50" s="15" t="e">
        <f aca="false">VLOOKUP(B50,Names!$A:$D,2)</f>
        <v>#N/A</v>
      </c>
      <c r="D50" s="15" t="e">
        <f aca="false">VLOOKUP(B50,Names!$A:$D,3)</f>
        <v>#N/A</v>
      </c>
      <c r="E50" s="15" t="e">
        <f aca="false">VLOOKUP(B50,Names!$A:$D,4)</f>
        <v>#N/A</v>
      </c>
      <c r="F50" s="16"/>
      <c r="G50" s="2"/>
      <c r="H50" s="14" t="n">
        <v>11</v>
      </c>
      <c r="I50" s="14" t="n">
        <v>449</v>
      </c>
      <c r="J50" s="15" t="str">
        <f aca="false">VLOOKUP(I50,Names!$A:$D,2)</f>
        <v>Ryan</v>
      </c>
      <c r="K50" s="15" t="str">
        <f aca="false">VLOOKUP(I50,Names!$A:$D,3)</f>
        <v>SHEERIN</v>
      </c>
      <c r="L50" s="15" t="str">
        <f aca="false">VLOOKUP(I50,Names!$A:$D,4)</f>
        <v>Olympian Youth A.C.</v>
      </c>
      <c r="M50" s="16" t="s">
        <v>1110</v>
      </c>
    </row>
    <row r="51" customFormat="false" ht="15.75" hidden="false" customHeight="true" outlineLevel="0" collapsed="false">
      <c r="A51" s="14" t="n">
        <v>12</v>
      </c>
      <c r="B51" s="14"/>
      <c r="C51" s="15" t="e">
        <f aca="false">VLOOKUP(B51,Names!$A:$D,2)</f>
        <v>#N/A</v>
      </c>
      <c r="D51" s="15" t="e">
        <f aca="false">VLOOKUP(B51,Names!$A:$D,3)</f>
        <v>#N/A</v>
      </c>
      <c r="E51" s="15" t="e">
        <f aca="false">VLOOKUP(B51,Names!$A:$D,4)</f>
        <v>#N/A</v>
      </c>
      <c r="F51" s="16"/>
      <c r="G51" s="2"/>
      <c r="H51" s="14" t="n">
        <v>12</v>
      </c>
      <c r="I51" s="14" t="n">
        <v>121</v>
      </c>
      <c r="J51" s="15" t="str">
        <f aca="false">VLOOKUP(I51,Names!$A:$D,2)</f>
        <v>Patrick</v>
      </c>
      <c r="K51" s="15" t="str">
        <f aca="false">VLOOKUP(I51,Names!$A:$D,3)</f>
        <v>MC NULTY</v>
      </c>
      <c r="L51" s="15" t="str">
        <f aca="false">VLOOKUP(I51,Names!$A:$D,4)</f>
        <v>Finn Valley A.C.</v>
      </c>
      <c r="M51" s="16" t="s">
        <v>1126</v>
      </c>
    </row>
    <row r="52" customFormat="false" ht="15.75" hidden="false" customHeight="true" outlineLevel="0" collapsed="false">
      <c r="A52" s="19"/>
      <c r="B52" s="25"/>
      <c r="C52" s="26"/>
      <c r="D52" s="26"/>
      <c r="E52" s="26"/>
      <c r="F52" s="27"/>
      <c r="G52" s="25"/>
      <c r="H52" s="14" t="n">
        <v>13</v>
      </c>
      <c r="I52" s="14" t="n">
        <v>169</v>
      </c>
      <c r="J52" s="15" t="str">
        <f aca="false">VLOOKUP(I52,Names!$A:$D,2)</f>
        <v>Alec</v>
      </c>
      <c r="K52" s="15" t="str">
        <f aca="false">VLOOKUP(I52,Names!$A:$D,3)</f>
        <v>GIVEN</v>
      </c>
      <c r="L52" s="15" t="str">
        <f aca="false">VLOOKUP(I52,Names!$A:$D,4)</f>
        <v>Foyle Valley A.C.</v>
      </c>
      <c r="M52" s="16" t="s">
        <v>1112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customFormat="false" ht="15.75" hidden="false" customHeight="true" outlineLevel="0" collapsed="false">
      <c r="A53" s="29" t="s">
        <v>1145</v>
      </c>
      <c r="B53" s="29"/>
      <c r="C53" s="29"/>
      <c r="D53" s="29"/>
      <c r="E53" s="29"/>
      <c r="F53" s="29"/>
      <c r="G53" s="2"/>
      <c r="H53" s="14" t="n">
        <v>14</v>
      </c>
      <c r="I53" s="14" t="n">
        <v>103</v>
      </c>
      <c r="J53" s="15" t="str">
        <f aca="false">VLOOKUP(I53,Names!$A:$D,2)</f>
        <v>Oisin</v>
      </c>
      <c r="K53" s="15" t="str">
        <f aca="false">VLOOKUP(I53,Names!$A:$D,3)</f>
        <v>BROWNE</v>
      </c>
      <c r="L53" s="15" t="str">
        <f aca="false">VLOOKUP(I53,Names!$A:$D,4)</f>
        <v>Finn Valley A.C.</v>
      </c>
      <c r="M53" s="16" t="s">
        <v>1055</v>
      </c>
    </row>
    <row r="54" customFormat="false" ht="15.75" hidden="false" customHeight="true" outlineLevel="0" collapsed="false">
      <c r="A54" s="14" t="s">
        <v>803</v>
      </c>
      <c r="B54" s="14" t="s">
        <v>804</v>
      </c>
      <c r="C54" s="15" t="s">
        <v>1</v>
      </c>
      <c r="D54" s="15" t="s">
        <v>2</v>
      </c>
      <c r="E54" s="15" t="s">
        <v>3</v>
      </c>
      <c r="F54" s="15" t="s">
        <v>805</v>
      </c>
      <c r="G54" s="2"/>
      <c r="H54" s="14" t="n">
        <v>15</v>
      </c>
      <c r="I54" s="14" t="n">
        <v>86</v>
      </c>
      <c r="J54" s="15" t="str">
        <f aca="false">VLOOKUP(I54,Names!$A:$D,2)</f>
        <v>Pascal</v>
      </c>
      <c r="K54" s="15" t="str">
        <f aca="false">VLOOKUP(I54,Names!$A:$D,3)</f>
        <v>MC MENAMIN</v>
      </c>
      <c r="L54" s="15" t="str">
        <f aca="false">VLOOKUP(I54,Names!$A:$D,4)</f>
        <v>Finn Valley A.C.</v>
      </c>
      <c r="M54" s="16" t="s">
        <v>1128</v>
      </c>
    </row>
    <row r="55" customFormat="false" ht="15.75" hidden="false" customHeight="true" outlineLevel="0" collapsed="false">
      <c r="A55" s="14" t="n">
        <v>1</v>
      </c>
      <c r="B55" s="14" t="n">
        <v>36</v>
      </c>
      <c r="C55" s="15" t="str">
        <f aca="false">VLOOKUP(B55,Names!$A:$D,2)</f>
        <v>Aine</v>
      </c>
      <c r="D55" s="15" t="str">
        <f aca="false">VLOOKUP(B55,Names!$A:$D,3)</f>
        <v>SMITH</v>
      </c>
      <c r="E55" s="15" t="str">
        <f aca="false">VLOOKUP(B55,Names!$A:$D,4)</f>
        <v>Carrick Aces A.C.</v>
      </c>
      <c r="F55" s="16" t="s">
        <v>1118</v>
      </c>
      <c r="G55" s="2"/>
      <c r="H55" s="14" t="n">
        <v>16</v>
      </c>
      <c r="I55" s="14" t="n">
        <v>650</v>
      </c>
      <c r="J55" s="16" t="s">
        <v>794</v>
      </c>
      <c r="K55" s="16" t="s">
        <v>795</v>
      </c>
      <c r="L55" s="15" t="str">
        <f aca="false">VLOOKUP(I55,Names!$A:$D,4)</f>
        <v>Finn Valley</v>
      </c>
      <c r="M55" s="16" t="s">
        <v>1130</v>
      </c>
    </row>
    <row r="56" customFormat="false" ht="15.75" hidden="false" customHeight="true" outlineLevel="0" collapsed="false">
      <c r="A56" s="14" t="n">
        <v>2</v>
      </c>
      <c r="B56" s="14" t="n">
        <v>119</v>
      </c>
      <c r="C56" s="15" t="str">
        <f aca="false">VLOOKUP(B56,Names!$A:$D,2)</f>
        <v>Saorla</v>
      </c>
      <c r="D56" s="15" t="str">
        <f aca="false">VLOOKUP(B56,Names!$A:$D,3)</f>
        <v>GILLIGAN</v>
      </c>
      <c r="E56" s="15" t="str">
        <f aca="false">VLOOKUP(B56,Names!$A:$D,4)</f>
        <v>Finn Valley A.C.</v>
      </c>
      <c r="F56" s="16" t="s">
        <v>1138</v>
      </c>
      <c r="G56" s="2"/>
      <c r="H56" s="14" t="n">
        <v>17</v>
      </c>
      <c r="I56" s="14" t="n">
        <v>441</v>
      </c>
      <c r="J56" s="15" t="str">
        <f aca="false">VLOOKUP(I56,Names!$A:$D,2)</f>
        <v>Ashton</v>
      </c>
      <c r="K56" s="15" t="str">
        <f aca="false">VLOOKUP(I56,Names!$A:$D,3)</f>
        <v>FORESTER</v>
      </c>
      <c r="L56" s="15" t="str">
        <f aca="false">VLOOKUP(I56,Names!$A:$D,4)</f>
        <v>Olympian Youth A.C.</v>
      </c>
      <c r="M56" s="16" t="s">
        <v>1132</v>
      </c>
    </row>
    <row r="57" customFormat="false" ht="15.75" hidden="false" customHeight="true" outlineLevel="0" collapsed="false">
      <c r="A57" s="14" t="n">
        <v>3</v>
      </c>
      <c r="B57" s="14" t="n">
        <v>322</v>
      </c>
      <c r="C57" s="15" t="str">
        <f aca="false">VLOOKUP(B57,Names!$A:$D,2)</f>
        <v>Ella</v>
      </c>
      <c r="D57" s="15" t="str">
        <f aca="false">VLOOKUP(B57,Names!$A:$D,3)</f>
        <v>BRENNAN</v>
      </c>
      <c r="E57" s="15" t="str">
        <f aca="false">VLOOKUP(B57,Names!$A:$D,4)</f>
        <v>Letterkenny A.C.</v>
      </c>
      <c r="F57" s="16" t="s">
        <v>1120</v>
      </c>
      <c r="G57" s="2"/>
      <c r="H57" s="14" t="n">
        <v>18</v>
      </c>
      <c r="I57" s="14" t="n">
        <v>390</v>
      </c>
      <c r="J57" s="15" t="str">
        <f aca="false">VLOOKUP(I57,Names!$A:$D,2)</f>
        <v>Ben</v>
      </c>
      <c r="K57" s="15" t="str">
        <f aca="false">VLOOKUP(I57,Names!$A:$D,3)</f>
        <v>MC MAHON</v>
      </c>
      <c r="L57" s="15" t="str">
        <f aca="false">VLOOKUP(I57,Names!$A:$D,4)</f>
        <v>Monaghan Phoenix A.C.</v>
      </c>
      <c r="M57" s="16" t="s">
        <v>1115</v>
      </c>
    </row>
    <row r="58" customFormat="false" ht="15.75" hidden="false" customHeight="true" outlineLevel="0" collapsed="false">
      <c r="A58" s="14" t="n">
        <v>4</v>
      </c>
      <c r="B58" s="14" t="n">
        <v>171</v>
      </c>
      <c r="C58" s="15" t="str">
        <f aca="false">VLOOKUP(B58,Names!$A:$D,2)</f>
        <v>Bonnie</v>
      </c>
      <c r="D58" s="15" t="str">
        <f aca="false">VLOOKUP(B58,Names!$A:$D,3)</f>
        <v>DEVLIN</v>
      </c>
      <c r="E58" s="15" t="str">
        <f aca="false">VLOOKUP(B58,Names!$A:$D,4)</f>
        <v>Foyle Valley A.C.</v>
      </c>
      <c r="F58" s="16" t="s">
        <v>1139</v>
      </c>
      <c r="G58" s="2"/>
      <c r="H58" s="14" t="n">
        <v>19</v>
      </c>
      <c r="I58" s="14" t="n">
        <v>374</v>
      </c>
      <c r="J58" s="15" t="str">
        <f aca="false">VLOOKUP(I58,Names!$A:$D,2)</f>
        <v>Tiernan</v>
      </c>
      <c r="K58" s="15" t="str">
        <f aca="false">VLOOKUP(I58,Names!$A:$D,3)</f>
        <v>KERR</v>
      </c>
      <c r="L58" s="15" t="str">
        <f aca="false">VLOOKUP(I58,Names!$A:$D,4)</f>
        <v>Milford A.C.</v>
      </c>
      <c r="M58" s="16" t="s">
        <v>1134</v>
      </c>
    </row>
    <row r="59" customFormat="false" ht="15.75" hidden="false" customHeight="true" outlineLevel="0" collapsed="false">
      <c r="A59" s="14" t="n">
        <v>5</v>
      </c>
      <c r="B59" s="14" t="n">
        <v>5</v>
      </c>
      <c r="C59" s="15" t="str">
        <f aca="false">VLOOKUP(B59,Names!$A:$D,2)</f>
        <v>Kate</v>
      </c>
      <c r="D59" s="15" t="str">
        <f aca="false">VLOOKUP(B59,Names!$A:$D,3)</f>
        <v>KELLY</v>
      </c>
      <c r="E59" s="15" t="str">
        <f aca="false">VLOOKUP(B59,Names!$A:$D,4)</f>
        <v>Enniskillen RC</v>
      </c>
      <c r="F59" s="16" t="s">
        <v>1122</v>
      </c>
      <c r="G59" s="2"/>
      <c r="H59" s="14" t="n">
        <v>20</v>
      </c>
      <c r="I59" s="14" t="n">
        <v>364</v>
      </c>
      <c r="J59" s="15" t="str">
        <f aca="false">VLOOKUP(I59,Names!$A:$D,2)</f>
        <v>Riogan</v>
      </c>
      <c r="K59" s="15" t="str">
        <f aca="false">VLOOKUP(I59,Names!$A:$D,3)</f>
        <v>CATTERSON</v>
      </c>
      <c r="L59" s="15" t="str">
        <f aca="false">VLOOKUP(I59,Names!$A:$D,4)</f>
        <v>Milford A.C.</v>
      </c>
      <c r="M59" s="16" t="s">
        <v>1136</v>
      </c>
    </row>
    <row r="60" customFormat="false" ht="15.75" hidden="false" customHeight="true" outlineLevel="0" collapsed="false">
      <c r="A60" s="14" t="n">
        <v>6</v>
      </c>
      <c r="B60" s="14" t="n">
        <v>123</v>
      </c>
      <c r="C60" s="15" t="str">
        <f aca="false">VLOOKUP(B60,Names!$A:$D,2)</f>
        <v>Darcie</v>
      </c>
      <c r="D60" s="15" t="str">
        <f aca="false">VLOOKUP(B60,Names!$A:$D,3)</f>
        <v>CLARKE</v>
      </c>
      <c r="E60" s="15" t="str">
        <f aca="false">VLOOKUP(B60,Names!$A:$D,4)</f>
        <v>Finn Valley A.C.</v>
      </c>
      <c r="F60" s="16" t="s">
        <v>1098</v>
      </c>
      <c r="G60" s="2"/>
      <c r="H60" s="14" t="n">
        <v>21</v>
      </c>
      <c r="I60" s="14" t="n">
        <v>367</v>
      </c>
      <c r="J60" s="15" t="str">
        <f aca="false">VLOOKUP(I60,Names!$A:$D,2)</f>
        <v>Lochlan</v>
      </c>
      <c r="K60" s="15" t="str">
        <f aca="false">VLOOKUP(I60,Names!$A:$D,3)</f>
        <v>MCBRIDE</v>
      </c>
      <c r="L60" s="15" t="str">
        <f aca="false">VLOOKUP(I60,Names!$A:$D,4)</f>
        <v>Milford A.C.</v>
      </c>
      <c r="M60" s="16" t="s">
        <v>1117</v>
      </c>
    </row>
    <row r="61" customFormat="false" ht="15.75" hidden="false" customHeight="true" outlineLevel="0" collapsed="false">
      <c r="A61" s="14" t="n">
        <v>7</v>
      </c>
      <c r="B61" s="14" t="n">
        <v>562</v>
      </c>
      <c r="C61" s="15" t="str">
        <f aca="false">VLOOKUP(B61,Names!$A:$D,2)</f>
        <v>Danielle</v>
      </c>
      <c r="D61" s="15" t="str">
        <f aca="false">VLOOKUP(B61,Names!$A:$D,3)</f>
        <v>GALLAGHER</v>
      </c>
      <c r="E61" s="15" t="str">
        <f aca="false">VLOOKUP(B61,Names!$A:$D,4)</f>
        <v>Tír Chonaill A.C.</v>
      </c>
      <c r="F61" s="16" t="s">
        <v>1100</v>
      </c>
      <c r="G61" s="2"/>
      <c r="H61" s="14" t="n">
        <v>22</v>
      </c>
      <c r="I61" s="14"/>
      <c r="J61" s="15" t="e">
        <f aca="false">VLOOKUP(I61,Names!$A:$D,2)</f>
        <v>#N/A</v>
      </c>
      <c r="K61" s="30" t="e">
        <f aca="false">VLOOKUP(I61,Names!$A:$D,3)</f>
        <v>#N/A</v>
      </c>
      <c r="L61" s="30" t="e">
        <f aca="false">VLOOKUP(I61,Names!$A:$D,4)</f>
        <v>#N/A</v>
      </c>
      <c r="M61" s="15"/>
    </row>
    <row r="62" customFormat="false" ht="15.75" hidden="false" customHeight="true" outlineLevel="0" collapsed="false">
      <c r="A62" s="14" t="n">
        <v>8</v>
      </c>
      <c r="B62" s="14" t="n">
        <v>578</v>
      </c>
      <c r="C62" s="15" t="str">
        <f aca="false">VLOOKUP(B62,Names!$A:$D,2)</f>
        <v>Lily</v>
      </c>
      <c r="D62" s="15" t="str">
        <f aca="false">VLOOKUP(B62,Names!$A:$D,3)</f>
        <v>FOSTER</v>
      </c>
      <c r="E62" s="15" t="str">
        <f aca="false">VLOOKUP(B62,Names!$A:$D,4)</f>
        <v>Willowfield Harriers</v>
      </c>
      <c r="F62" s="16" t="s">
        <v>1123</v>
      </c>
      <c r="G62" s="2"/>
      <c r="H62" s="14" t="n">
        <v>23</v>
      </c>
      <c r="I62" s="14"/>
      <c r="J62" s="15" t="e">
        <f aca="false">VLOOKUP(I62,Names!$A:$D,2)</f>
        <v>#N/A</v>
      </c>
      <c r="K62" s="30" t="e">
        <f aca="false">VLOOKUP(I62,Names!$A:$D,3)</f>
        <v>#N/A</v>
      </c>
      <c r="L62" s="30" t="e">
        <f aca="false">VLOOKUP(I62,Names!$A:$D,4)</f>
        <v>#N/A</v>
      </c>
      <c r="M62" s="15"/>
    </row>
    <row r="63" customFormat="false" ht="15.75" hidden="false" customHeight="true" outlineLevel="0" collapsed="false">
      <c r="A63" s="14" t="n">
        <v>9</v>
      </c>
      <c r="B63" s="14" t="n">
        <v>177</v>
      </c>
      <c r="C63" s="15" t="str">
        <f aca="false">VLOOKUP(B63,Names!$A:$D,2)</f>
        <v>Cara</v>
      </c>
      <c r="D63" s="15" t="str">
        <f aca="false">VLOOKUP(B63,Names!$A:$D,3)</f>
        <v>MC CORMACK</v>
      </c>
      <c r="E63" s="15" t="str">
        <f aca="false">VLOOKUP(B63,Names!$A:$D,4)</f>
        <v>Glaslough Harriers A.C.</v>
      </c>
      <c r="F63" s="16" t="s">
        <v>1125</v>
      </c>
      <c r="G63" s="2"/>
      <c r="H63" s="14" t="n">
        <v>24</v>
      </c>
      <c r="I63" s="14"/>
      <c r="J63" s="15" t="e">
        <f aca="false">VLOOKUP(I63,Names!$A:$D,2)</f>
        <v>#N/A</v>
      </c>
      <c r="K63" s="30" t="e">
        <f aca="false">VLOOKUP(I63,Names!$A:$D,3)</f>
        <v>#N/A</v>
      </c>
      <c r="L63" s="30" t="e">
        <f aca="false">VLOOKUP(I63,Names!$A:$D,4)</f>
        <v>#N/A</v>
      </c>
      <c r="M63" s="15"/>
    </row>
    <row r="64" customFormat="false" ht="15.75" hidden="false" customHeight="true" outlineLevel="0" collapsed="false">
      <c r="A64" s="14" t="n">
        <v>10</v>
      </c>
      <c r="B64" s="14" t="n">
        <v>289</v>
      </c>
      <c r="C64" s="15" t="str">
        <f aca="false">VLOOKUP(B64,Names!$A:$D,2)</f>
        <v>Lucy</v>
      </c>
      <c r="D64" s="15" t="str">
        <f aca="false">VLOOKUP(B64,Names!$A:$D,3)</f>
        <v>SWEENEY</v>
      </c>
      <c r="E64" s="15" t="str">
        <f aca="false">VLOOKUP(B64,Names!$A:$D,4)</f>
        <v>Letterkenny A.C.</v>
      </c>
      <c r="F64" s="16" t="s">
        <v>1102</v>
      </c>
      <c r="G64" s="2"/>
      <c r="H64" s="14" t="n">
        <v>25</v>
      </c>
      <c r="I64" s="14"/>
      <c r="J64" s="15" t="e">
        <f aca="false">VLOOKUP(I64,Names!$A:$D,2)</f>
        <v>#N/A</v>
      </c>
      <c r="K64" s="30" t="e">
        <f aca="false">VLOOKUP(I64,Names!$A:$D,3)</f>
        <v>#N/A</v>
      </c>
      <c r="L64" s="30" t="e">
        <f aca="false">VLOOKUP(I64,Names!$A:$D,4)</f>
        <v>#N/A</v>
      </c>
      <c r="M64" s="15"/>
    </row>
    <row r="65" customFormat="false" ht="15.75" hidden="false" customHeight="true" outlineLevel="0" collapsed="false">
      <c r="A65" s="14" t="n">
        <v>11</v>
      </c>
      <c r="B65" s="14" t="n">
        <v>557</v>
      </c>
      <c r="C65" s="15" t="str">
        <f aca="false">VLOOKUP(B65,Names!$A:$D,2)</f>
        <v>Jenna</v>
      </c>
      <c r="D65" s="15" t="str">
        <f aca="false">VLOOKUP(B65,Names!$A:$D,3)</f>
        <v>BRITTON</v>
      </c>
      <c r="E65" s="15" t="str">
        <f aca="false">VLOOKUP(B65,Names!$A:$D,4)</f>
        <v>Tír Chonaill A.C.</v>
      </c>
      <c r="F65" s="16" t="s">
        <v>920</v>
      </c>
      <c r="G65" s="2"/>
      <c r="H65" s="14" t="n">
        <v>26</v>
      </c>
      <c r="I65" s="14"/>
      <c r="J65" s="15" t="e">
        <f aca="false">VLOOKUP(I65,Names!$A:$D,2)</f>
        <v>#N/A</v>
      </c>
      <c r="K65" s="30" t="e">
        <f aca="false">VLOOKUP(I65,Names!$A:$D,3)</f>
        <v>#N/A</v>
      </c>
      <c r="L65" s="30" t="e">
        <f aca="false">VLOOKUP(I65,Names!$A:$D,4)</f>
        <v>#N/A</v>
      </c>
      <c r="M65" s="15"/>
    </row>
    <row r="66" customFormat="false" ht="15.75" hidden="false" customHeight="true" outlineLevel="0" collapsed="false">
      <c r="A66" s="14" t="n">
        <v>12</v>
      </c>
      <c r="B66" s="14" t="n">
        <v>3</v>
      </c>
      <c r="C66" s="15" t="str">
        <f aca="false">VLOOKUP(B66,Names!$A:$D,2)</f>
        <v>Annabel</v>
      </c>
      <c r="D66" s="15" t="str">
        <f aca="false">VLOOKUP(B66,Names!$A:$D,3)</f>
        <v>MCKEOWN</v>
      </c>
      <c r="E66" s="15" t="n">
        <f aca="false">VLOOKUP(B66,Names!$A:$D,4)</f>
        <v>0</v>
      </c>
      <c r="F66" s="16" t="s">
        <v>1105</v>
      </c>
      <c r="G66" s="2"/>
      <c r="H66" s="14" t="n">
        <v>27</v>
      </c>
      <c r="I66" s="14"/>
      <c r="J66" s="15" t="e">
        <f aca="false">VLOOKUP(I66,Names!$A:$D,2)</f>
        <v>#N/A</v>
      </c>
      <c r="K66" s="30" t="e">
        <f aca="false">VLOOKUP(I66,Names!$A:$D,3)</f>
        <v>#N/A</v>
      </c>
      <c r="L66" s="30" t="e">
        <f aca="false">VLOOKUP(I66,Names!$A:$D,4)</f>
        <v>#N/A</v>
      </c>
      <c r="M66" s="15"/>
    </row>
    <row r="67" customFormat="false" ht="15.75" hidden="false" customHeight="true" outlineLevel="0" collapsed="false">
      <c r="A67" s="14" t="n">
        <v>13</v>
      </c>
      <c r="B67" s="14" t="n">
        <v>57</v>
      </c>
      <c r="C67" s="15" t="str">
        <f aca="false">VLOOKUP(B67,Names!$A:$D,2)</f>
        <v>Naoise</v>
      </c>
      <c r="D67" s="15" t="str">
        <f aca="false">VLOOKUP(B67,Names!$A:$D,3)</f>
        <v>MC KENNA</v>
      </c>
      <c r="E67" s="15" t="str">
        <f aca="false">VLOOKUP(B67,Names!$A:$D,4)</f>
        <v>Clones A.C.</v>
      </c>
      <c r="F67" s="16" t="s">
        <v>1107</v>
      </c>
      <c r="G67" s="2"/>
      <c r="H67" s="14" t="n">
        <v>28</v>
      </c>
      <c r="I67" s="14"/>
      <c r="J67" s="15" t="e">
        <f aca="false">VLOOKUP(I67,Names!$A:$D,2)</f>
        <v>#N/A</v>
      </c>
      <c r="K67" s="30" t="e">
        <f aca="false">VLOOKUP(I67,Names!$A:$D,3)</f>
        <v>#N/A</v>
      </c>
      <c r="L67" s="30" t="e">
        <f aca="false">VLOOKUP(I67,Names!$A:$D,4)</f>
        <v>#N/A</v>
      </c>
      <c r="M67" s="15"/>
    </row>
    <row r="68" customFormat="false" ht="15.75" hidden="false" customHeight="true" outlineLevel="0" collapsed="false">
      <c r="A68" s="14" t="n">
        <v>14</v>
      </c>
      <c r="B68" s="14" t="n">
        <v>559</v>
      </c>
      <c r="C68" s="15" t="str">
        <f aca="false">VLOOKUP(B68,Names!$A:$D,2)</f>
        <v>Ellen</v>
      </c>
      <c r="D68" s="15" t="str">
        <f aca="false">VLOOKUP(B68,Names!$A:$D,3)</f>
        <v>JAMES</v>
      </c>
      <c r="E68" s="15" t="str">
        <f aca="false">VLOOKUP(B68,Names!$A:$D,4)</f>
        <v>Tír Chonaill A.C.</v>
      </c>
      <c r="F68" s="16" t="s">
        <v>1127</v>
      </c>
      <c r="G68" s="2"/>
    </row>
    <row r="69" customFormat="false" ht="15.75" hidden="false" customHeight="true" outlineLevel="0" collapsed="false">
      <c r="A69" s="14" t="n">
        <v>15</v>
      </c>
      <c r="B69" s="14" t="n">
        <v>611</v>
      </c>
      <c r="C69" s="15" t="str">
        <f aca="false">VLOOKUP(B69,Names!$A:$D,2)</f>
        <v>Caodhla</v>
      </c>
      <c r="D69" s="15" t="str">
        <f aca="false">VLOOKUP(B69,Names!$A:$D,3)</f>
        <v>Stroud</v>
      </c>
      <c r="E69" s="15" t="str">
        <f aca="false">VLOOKUP(B69,Names!$A:$D,4)</f>
        <v>Enniskillen RC</v>
      </c>
      <c r="F69" s="16" t="s">
        <v>1129</v>
      </c>
      <c r="G69" s="2"/>
    </row>
    <row r="70" customFormat="false" ht="15.75" hidden="false" customHeight="true" outlineLevel="0" collapsed="false">
      <c r="A70" s="14" t="n">
        <v>16</v>
      </c>
      <c r="B70" s="14" t="n">
        <v>425</v>
      </c>
      <c r="C70" s="15" t="str">
        <f aca="false">VLOOKUP(B70,Names!$A:$D,2)</f>
        <v>Maisie</v>
      </c>
      <c r="D70" s="15" t="str">
        <f aca="false">VLOOKUP(B70,Names!$A:$D,3)</f>
        <v>MCVEIGH</v>
      </c>
      <c r="E70" s="15" t="str">
        <f aca="false">VLOOKUP(B70,Names!$A:$D,4)</f>
        <v>Newcastle and District A.C.</v>
      </c>
      <c r="F70" s="16" t="s">
        <v>1140</v>
      </c>
      <c r="G70" s="2"/>
    </row>
    <row r="71" customFormat="false" ht="15.75" hidden="false" customHeight="true" outlineLevel="0" collapsed="false">
      <c r="A71" s="14" t="n">
        <v>17</v>
      </c>
      <c r="B71" s="14" t="n">
        <v>612</v>
      </c>
      <c r="C71" s="15" t="str">
        <f aca="false">VLOOKUP(B71,Names!$A:$D,2)</f>
        <v>Meadh</v>
      </c>
      <c r="D71" s="15" t="str">
        <f aca="false">VLOOKUP(B71,Names!$A:$D,3)</f>
        <v>Donnelly</v>
      </c>
      <c r="E71" s="15" t="str">
        <f aca="false">VLOOKUP(B71,Names!$A:$D,4)</f>
        <v>Enniskillen RC</v>
      </c>
      <c r="F71" s="16" t="s">
        <v>1131</v>
      </c>
      <c r="G71" s="2"/>
    </row>
    <row r="72" customFormat="false" ht="15.75" hidden="false" customHeight="true" outlineLevel="0" collapsed="false">
      <c r="A72" s="14" t="n">
        <v>18</v>
      </c>
      <c r="B72" s="14" t="n">
        <v>614</v>
      </c>
      <c r="C72" s="15" t="str">
        <f aca="false">VLOOKUP(B72,Names!$A:$D,2)</f>
        <v>Lucy</v>
      </c>
      <c r="D72" s="15" t="str">
        <f aca="false">VLOOKUP(B72,Names!$A:$D,3)</f>
        <v>Gallagher</v>
      </c>
      <c r="E72" s="15" t="str">
        <f aca="false">VLOOKUP(B72,Names!$A:$D,4)</f>
        <v>Enniskillen RC</v>
      </c>
      <c r="F72" s="16" t="s">
        <v>1141</v>
      </c>
      <c r="G72" s="2"/>
    </row>
    <row r="73" customFormat="false" ht="15.75" hidden="false" customHeight="true" outlineLevel="0" collapsed="false">
      <c r="A73" s="14" t="n">
        <v>19</v>
      </c>
      <c r="B73" s="14" t="n">
        <v>507</v>
      </c>
      <c r="C73" s="15" t="str">
        <f aca="false">VLOOKUP(B73,Names!$A:$D,2)</f>
        <v>Aileen</v>
      </c>
      <c r="D73" s="15" t="str">
        <f aca="false">VLOOKUP(B73,Names!$A:$D,3)</f>
        <v>LOGUE</v>
      </c>
      <c r="E73" s="15" t="str">
        <f aca="false">VLOOKUP(B73,Names!$A:$D,4)</f>
        <v>Rosses A.C.</v>
      </c>
      <c r="F73" s="16" t="s">
        <v>1109</v>
      </c>
      <c r="G73" s="2"/>
    </row>
    <row r="74" customFormat="false" ht="15.75" hidden="false" customHeight="true" outlineLevel="0" collapsed="false">
      <c r="A74" s="14" t="n">
        <v>20</v>
      </c>
      <c r="B74" s="14" t="n">
        <v>26</v>
      </c>
      <c r="C74" s="15" t="str">
        <f aca="false">VLOOKUP(B74,Names!$A:$D,2)</f>
        <v>Rose</v>
      </c>
      <c r="D74" s="15" t="str">
        <f aca="false">VLOOKUP(B74,Names!$A:$D,3)</f>
        <v>CAROLAN</v>
      </c>
      <c r="E74" s="15" t="str">
        <f aca="false">VLOOKUP(B74,Names!$A:$D,4)</f>
        <v>Carrick Aces A.C.</v>
      </c>
      <c r="F74" s="16" t="s">
        <v>1109</v>
      </c>
      <c r="G74" s="2"/>
    </row>
    <row r="75" customFormat="false" ht="15.75" hidden="false" customHeight="true" outlineLevel="0" collapsed="false">
      <c r="A75" s="14" t="n">
        <v>21</v>
      </c>
      <c r="B75" s="14" t="n">
        <v>643</v>
      </c>
      <c r="C75" s="15" t="str">
        <f aca="false">VLOOKUP(B75,Names!$A:$D,2)</f>
        <v>Eimear</v>
      </c>
      <c r="D75" s="15" t="str">
        <f aca="false">VLOOKUP(B75,Names!$A:$D,3)</f>
        <v>BYRNE</v>
      </c>
      <c r="E75" s="15" t="str">
        <f aca="false">VLOOKUP(B75,Names!$A:$D,4)</f>
        <v>Shercock A.C.</v>
      </c>
      <c r="F75" s="16" t="s">
        <v>980</v>
      </c>
      <c r="G75" s="2"/>
    </row>
    <row r="76" customFormat="false" ht="15.75" hidden="false" customHeight="true" outlineLevel="0" collapsed="false">
      <c r="A76" s="14" t="n">
        <v>22</v>
      </c>
      <c r="B76" s="14" t="n">
        <v>491</v>
      </c>
      <c r="C76" s="15" t="str">
        <f aca="false">VLOOKUP(B76,Names!$A:$D,2)</f>
        <v>Freja</v>
      </c>
      <c r="D76" s="15" t="str">
        <f aca="false">VLOOKUP(B76,Names!$A:$D,3)</f>
        <v>DAVIDSON</v>
      </c>
      <c r="E76" s="15" t="str">
        <f aca="false">VLOOKUP(B76,Names!$A:$D,4)</f>
        <v>Rosses A.C.</v>
      </c>
      <c r="F76" s="16" t="s">
        <v>1142</v>
      </c>
      <c r="G76" s="2"/>
    </row>
    <row r="77" customFormat="false" ht="15.75" hidden="false" customHeight="true" outlineLevel="0" collapsed="false">
      <c r="A77" s="14" t="n">
        <v>23</v>
      </c>
      <c r="B77" s="14" t="n">
        <v>13</v>
      </c>
      <c r="C77" s="15" t="str">
        <f aca="false">VLOOKUP(B77,Names!$A:$D,2)</f>
        <v>Caitlin</v>
      </c>
      <c r="D77" s="15" t="str">
        <f aca="false">VLOOKUP(B77,Names!$A:$D,3)</f>
        <v>KELLY</v>
      </c>
      <c r="E77" s="15" t="str">
        <f aca="false">VLOOKUP(B77,Names!$A:$D,4)</f>
        <v>Armagh A.C.</v>
      </c>
      <c r="F77" s="16" t="s">
        <v>1133</v>
      </c>
      <c r="G77" s="2"/>
    </row>
    <row r="78" customFormat="false" ht="15.75" hidden="false" customHeight="true" outlineLevel="0" collapsed="false">
      <c r="A78" s="14" t="n">
        <v>24</v>
      </c>
      <c r="B78" s="14" t="n">
        <v>133</v>
      </c>
      <c r="C78" s="15" t="str">
        <f aca="false">VLOOKUP(B78,Names!$A:$D,2)</f>
        <v>Aoibheann</v>
      </c>
      <c r="D78" s="15" t="str">
        <f aca="false">VLOOKUP(B78,Names!$A:$D,3)</f>
        <v>GALLAGHER</v>
      </c>
      <c r="E78" s="15" t="str">
        <f aca="false">VLOOKUP(B78,Names!$A:$D,4)</f>
        <v>Finn Valley A.C.</v>
      </c>
      <c r="F78" s="16" t="s">
        <v>1111</v>
      </c>
      <c r="G78" s="2"/>
    </row>
    <row r="79" customFormat="false" ht="15.75" hidden="false" customHeight="true" outlineLevel="0" collapsed="false">
      <c r="A79" s="14" t="n">
        <v>25</v>
      </c>
      <c r="B79" s="14" t="n">
        <v>613</v>
      </c>
      <c r="C79" s="15" t="str">
        <f aca="false">VLOOKUP(B79,Names!$A:$D,2)</f>
        <v>Orlaith</v>
      </c>
      <c r="D79" s="15" t="str">
        <f aca="false">VLOOKUP(B79,Names!$A:$D,3)</f>
        <v>Lunny</v>
      </c>
      <c r="E79" s="15" t="str">
        <f aca="false">VLOOKUP(B79,Names!$A:$D,4)</f>
        <v>Enniskillen RC</v>
      </c>
      <c r="F79" s="16" t="s">
        <v>1143</v>
      </c>
      <c r="G79" s="2"/>
    </row>
    <row r="80" customFormat="false" ht="15.75" hidden="false" customHeight="true" outlineLevel="0" collapsed="false">
      <c r="A80" s="14" t="n">
        <v>26</v>
      </c>
      <c r="B80" s="14" t="n">
        <v>17</v>
      </c>
      <c r="C80" s="15" t="str">
        <f aca="false">VLOOKUP(B80,Names!$A:$D,2)</f>
        <v>Anna</v>
      </c>
      <c r="D80" s="15" t="str">
        <f aca="false">VLOOKUP(B80,Names!$A:$D,3)</f>
        <v>NICOLAY</v>
      </c>
      <c r="E80" s="15" t="str">
        <f aca="false">VLOOKUP(B80,Names!$A:$D,4)</f>
        <v>Armagh A.C.</v>
      </c>
      <c r="F80" s="16" t="s">
        <v>1113</v>
      </c>
      <c r="G80" s="2"/>
    </row>
    <row r="81" customFormat="false" ht="15.75" hidden="false" customHeight="true" outlineLevel="0" collapsed="false">
      <c r="A81" s="14" t="n">
        <v>27</v>
      </c>
      <c r="B81" s="14" t="n">
        <v>366</v>
      </c>
      <c r="C81" s="15" t="str">
        <f aca="false">VLOOKUP(B81,Names!$A:$D,2)</f>
        <v>Aoife</v>
      </c>
      <c r="D81" s="15" t="str">
        <f aca="false">VLOOKUP(B81,Names!$A:$D,3)</f>
        <v>KILPATRICK</v>
      </c>
      <c r="E81" s="15" t="str">
        <f aca="false">VLOOKUP(B81,Names!$A:$D,4)</f>
        <v>Milford A.C.</v>
      </c>
      <c r="F81" s="16" t="s">
        <v>1144</v>
      </c>
      <c r="G81" s="2"/>
    </row>
    <row r="82" customFormat="false" ht="15.75" hidden="false" customHeight="true" outlineLevel="0" collapsed="false">
      <c r="A82" s="14" t="n">
        <v>28</v>
      </c>
      <c r="B82" s="14" t="n">
        <v>431</v>
      </c>
      <c r="C82" s="15" t="str">
        <f aca="false">VLOOKUP(B82,Names!$A:$D,2)</f>
        <v>Roisin</v>
      </c>
      <c r="D82" s="15" t="str">
        <f aca="false">VLOOKUP(B82,Names!$A:$D,3)</f>
        <v>FAUL</v>
      </c>
      <c r="E82" s="15" t="str">
        <f aca="false">VLOOKUP(B82,Names!$A:$D,4)</f>
        <v>Olympian Youth A.C.</v>
      </c>
      <c r="F82" s="16" t="s">
        <v>1114</v>
      </c>
      <c r="G82" s="2"/>
    </row>
    <row r="83" customFormat="false" ht="15.75" hidden="false" customHeight="true" outlineLevel="0" collapsed="false">
      <c r="A83" s="14" t="n">
        <v>29</v>
      </c>
      <c r="B83" s="14" t="n">
        <v>99</v>
      </c>
      <c r="C83" s="15" t="str">
        <f aca="false">VLOOKUP(B83,Names!$A:$D,2)</f>
        <v>Aoibhinn</v>
      </c>
      <c r="D83" s="15" t="str">
        <f aca="false">VLOOKUP(B83,Names!$A:$D,3)</f>
        <v>O LEARY</v>
      </c>
      <c r="E83" s="15" t="str">
        <f aca="false">VLOOKUP(B83,Names!$A:$D,4)</f>
        <v>Finn Valley A.C.</v>
      </c>
      <c r="F83" s="16" t="s">
        <v>1135</v>
      </c>
      <c r="G83" s="2"/>
    </row>
    <row r="84" customFormat="false" ht="15.75" hidden="false" customHeight="true" outlineLevel="0" collapsed="false">
      <c r="A84" s="14" t="n">
        <v>30</v>
      </c>
      <c r="B84" s="14" t="n">
        <v>236</v>
      </c>
      <c r="C84" s="15" t="str">
        <f aca="false">VLOOKUP(B84,Names!$A:$D,2)</f>
        <v>Kelly</v>
      </c>
      <c r="D84" s="15" t="str">
        <f aca="false">VLOOKUP(B84,Names!$A:$D,3)</f>
        <v>BLAINE</v>
      </c>
      <c r="E84" s="15" t="str">
        <f aca="false">VLOOKUP(B84,Names!$A:$D,4)</f>
        <v>Killybegs A.C.</v>
      </c>
      <c r="F84" s="16" t="s">
        <v>1116</v>
      </c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>
      <c r="G197" s="2"/>
    </row>
    <row r="198" customFormat="false" ht="15.75" hidden="false" customHeight="true" outlineLevel="0" collapsed="false">
      <c r="G198" s="2"/>
    </row>
    <row r="199" customFormat="false" ht="15.75" hidden="false" customHeight="true" outlineLevel="0" collapsed="false">
      <c r="G199" s="2"/>
    </row>
    <row r="200" customFormat="false" ht="15.75" hidden="false" customHeight="true" outlineLevel="0" collapsed="false">
      <c r="G200" s="2"/>
    </row>
    <row r="201" customFormat="false" ht="15.75" hidden="false" customHeight="true" outlineLevel="0" collapsed="false">
      <c r="G201" s="2"/>
    </row>
    <row r="202" customFormat="false" ht="15.75" hidden="false" customHeight="true" outlineLevel="0" collapsed="false">
      <c r="G202" s="2"/>
    </row>
    <row r="203" customFormat="false" ht="15.75" hidden="false" customHeight="true" outlineLevel="0" collapsed="false">
      <c r="G203" s="2"/>
    </row>
    <row r="204" customFormat="false" ht="15.75" hidden="false" customHeight="true" outlineLevel="0" collapsed="false">
      <c r="G204" s="2"/>
    </row>
    <row r="205" customFormat="false" ht="15.75" hidden="false" customHeight="true" outlineLevel="0" collapsed="false">
      <c r="G205" s="2"/>
    </row>
    <row r="206" customFormat="false" ht="15.75" hidden="false" customHeight="true" outlineLevel="0" collapsed="false">
      <c r="G206" s="2"/>
    </row>
    <row r="207" customFormat="false" ht="15.75" hidden="false" customHeight="true" outlineLevel="0" collapsed="false">
      <c r="G207" s="2"/>
    </row>
    <row r="208" customFormat="false" ht="15.75" hidden="false" customHeight="true" outlineLevel="0" collapsed="false">
      <c r="G208" s="2"/>
    </row>
    <row r="209" customFormat="false" ht="15.75" hidden="false" customHeight="true" outlineLevel="0" collapsed="false">
      <c r="G209" s="2"/>
    </row>
    <row r="210" customFormat="false" ht="15.75" hidden="false" customHeight="true" outlineLevel="0" collapsed="false">
      <c r="G210" s="2"/>
    </row>
    <row r="211" customFormat="false" ht="15.75" hidden="false" customHeight="true" outlineLevel="0" collapsed="false">
      <c r="G211" s="2"/>
    </row>
    <row r="212" customFormat="false" ht="15.75" hidden="false" customHeight="true" outlineLevel="0" collapsed="false">
      <c r="G212" s="2"/>
    </row>
    <row r="213" customFormat="false" ht="15.75" hidden="false" customHeight="true" outlineLevel="0" collapsed="false">
      <c r="G213" s="2"/>
    </row>
    <row r="214" customFormat="false" ht="15.75" hidden="false" customHeight="true" outlineLevel="0" collapsed="false">
      <c r="G214" s="2"/>
    </row>
    <row r="215" customFormat="false" ht="15.75" hidden="false" customHeight="true" outlineLevel="0" collapsed="false">
      <c r="G215" s="2"/>
    </row>
    <row r="216" customFormat="false" ht="15.75" hidden="false" customHeight="true" outlineLevel="0" collapsed="false">
      <c r="G216" s="2"/>
    </row>
    <row r="217" customFormat="false" ht="15.75" hidden="false" customHeight="true" outlineLevel="0" collapsed="false">
      <c r="G217" s="2"/>
    </row>
    <row r="218" customFormat="false" ht="15.75" hidden="false" customHeight="true" outlineLevel="0" collapsed="false">
      <c r="G218" s="2"/>
    </row>
    <row r="219" customFormat="false" ht="15.75" hidden="false" customHeight="true" outlineLevel="0" collapsed="false">
      <c r="G219" s="2"/>
    </row>
    <row r="220" customFormat="false" ht="15.75" hidden="false" customHeight="true" outlineLevel="0" collapsed="false">
      <c r="G220" s="2"/>
    </row>
    <row r="221" customFormat="false" ht="15.75" hidden="false" customHeight="true" outlineLevel="0" collapsed="false">
      <c r="G221" s="2"/>
    </row>
    <row r="222" customFormat="false" ht="15.75" hidden="false" customHeight="true" outlineLevel="0" collapsed="false">
      <c r="G222" s="2"/>
    </row>
    <row r="223" customFormat="false" ht="15.75" hidden="false" customHeight="true" outlineLevel="0" collapsed="false">
      <c r="G223" s="2"/>
    </row>
    <row r="224" customFormat="false" ht="15.75" hidden="false" customHeight="true" outlineLevel="0" collapsed="false">
      <c r="G224" s="2"/>
    </row>
    <row r="225" customFormat="false" ht="15.75" hidden="false" customHeight="true" outlineLevel="0" collapsed="false">
      <c r="G225" s="2"/>
    </row>
    <row r="226" customFormat="false" ht="15.75" hidden="false" customHeight="true" outlineLevel="0" collapsed="false">
      <c r="G226" s="2"/>
    </row>
    <row r="227" customFormat="false" ht="15.75" hidden="false" customHeight="true" outlineLevel="0" collapsed="false">
      <c r="G227" s="2"/>
    </row>
    <row r="228" customFormat="false" ht="15.75" hidden="false" customHeight="true" outlineLevel="0" collapsed="false">
      <c r="G228" s="2"/>
    </row>
    <row r="229" customFormat="false" ht="15.75" hidden="false" customHeight="true" outlineLevel="0" collapsed="false">
      <c r="G229" s="2"/>
    </row>
    <row r="230" customFormat="false" ht="15.75" hidden="false" customHeight="true" outlineLevel="0" collapsed="false">
      <c r="G230" s="2"/>
    </row>
    <row r="231" customFormat="false" ht="15.75" hidden="false" customHeight="true" outlineLevel="0" collapsed="false">
      <c r="G231" s="2"/>
    </row>
    <row r="232" customFormat="false" ht="15.75" hidden="false" customHeight="true" outlineLevel="0" collapsed="false">
      <c r="G232" s="2"/>
    </row>
    <row r="233" customFormat="false" ht="15.75" hidden="false" customHeight="true" outlineLevel="0" collapsed="false">
      <c r="G233" s="2"/>
    </row>
    <row r="234" customFormat="false" ht="15.75" hidden="false" customHeight="true" outlineLevel="0" collapsed="false">
      <c r="G234" s="2"/>
    </row>
    <row r="235" customFormat="false" ht="15.75" hidden="false" customHeight="true" outlineLevel="0" collapsed="false">
      <c r="G235" s="2"/>
    </row>
    <row r="236" customFormat="false" ht="15.75" hidden="false" customHeight="true" outlineLevel="0" collapsed="false">
      <c r="G236" s="2"/>
    </row>
    <row r="237" customFormat="false" ht="15.75" hidden="false" customHeight="true" outlineLevel="0" collapsed="false">
      <c r="G237" s="2"/>
    </row>
    <row r="238" customFormat="false" ht="15.75" hidden="false" customHeight="true" outlineLevel="0" collapsed="false">
      <c r="G238" s="2"/>
    </row>
    <row r="239" customFormat="false" ht="15.75" hidden="false" customHeight="true" outlineLevel="0" collapsed="false">
      <c r="G239" s="2"/>
    </row>
    <row r="240" customFormat="false" ht="15.75" hidden="false" customHeight="true" outlineLevel="0" collapsed="false">
      <c r="G240" s="2"/>
    </row>
    <row r="241" customFormat="false" ht="15.75" hidden="false" customHeight="true" outlineLevel="0" collapsed="false">
      <c r="G241" s="2"/>
    </row>
    <row r="242" customFormat="false" ht="15.75" hidden="false" customHeight="true" outlineLevel="0" collapsed="false">
      <c r="G242" s="2"/>
    </row>
    <row r="243" customFormat="false" ht="15.75" hidden="false" customHeight="true" outlineLevel="0" collapsed="false">
      <c r="G243" s="2"/>
    </row>
    <row r="244" customFormat="false" ht="15.75" hidden="false" customHeight="true" outlineLevel="0" collapsed="false">
      <c r="G244" s="2"/>
    </row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</sheetData>
  <mergeCells count="10">
    <mergeCell ref="D1:J1"/>
    <mergeCell ref="D2:I2"/>
    <mergeCell ref="A4:M4"/>
    <mergeCell ref="A5:B5"/>
    <mergeCell ref="H5:I5"/>
    <mergeCell ref="A23:B23"/>
    <mergeCell ref="H23:I23"/>
    <mergeCell ref="A38:B38"/>
    <mergeCell ref="H38:M38"/>
    <mergeCell ref="A53:F5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14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G39" activeCellId="0" sqref="G39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1146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1147</v>
      </c>
      <c r="B5" s="11"/>
      <c r="C5" s="12" t="s">
        <v>801</v>
      </c>
      <c r="D5" s="12"/>
      <c r="E5" s="12"/>
      <c r="F5" s="13"/>
      <c r="G5" s="2"/>
      <c r="H5" s="11" t="s">
        <v>1148</v>
      </c>
      <c r="I5" s="11"/>
      <c r="J5" s="12" t="s">
        <v>801</v>
      </c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6" t="s">
        <v>868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6" t="s">
        <v>868</v>
      </c>
    </row>
    <row r="7" customFormat="false" ht="15.75" hidden="false" customHeight="true" outlineLevel="0" collapsed="false">
      <c r="A7" s="14" t="n">
        <v>1</v>
      </c>
      <c r="B7" s="14" t="n">
        <v>291</v>
      </c>
      <c r="C7" s="15" t="str">
        <f aca="false">VLOOKUP(B7,Names!$A:$D,2)</f>
        <v>Nina</v>
      </c>
      <c r="D7" s="15" t="str">
        <f aca="false">VLOOKUP(B7,Names!$A:$D,3)</f>
        <v>NWANKWO</v>
      </c>
      <c r="E7" s="15" t="str">
        <f aca="false">VLOOKUP(B7,Names!$A:$D,4)</f>
        <v>Letterkenny A.C.</v>
      </c>
      <c r="F7" s="16" t="n">
        <v>4.49</v>
      </c>
      <c r="G7" s="17"/>
      <c r="H7" s="14" t="n">
        <v>1</v>
      </c>
      <c r="I7" s="14" t="n">
        <v>147</v>
      </c>
      <c r="J7" s="15" t="str">
        <f aca="false">VLOOKUP(I7,Names!$A:$D,2)</f>
        <v>Lee</v>
      </c>
      <c r="K7" s="15" t="str">
        <f aca="false">VLOOKUP(I7,Names!$A:$D,3)</f>
        <v>MC GRANAGHAN</v>
      </c>
      <c r="L7" s="15" t="str">
        <f aca="false">VLOOKUP(I7,Names!$A:$D,4)</f>
        <v>Finn Valley A.C.</v>
      </c>
      <c r="M7" s="16" t="n">
        <v>4.22</v>
      </c>
    </row>
    <row r="8" customFormat="false" ht="15.75" hidden="false" customHeight="true" outlineLevel="0" collapsed="false">
      <c r="A8" s="14" t="n">
        <v>2</v>
      </c>
      <c r="B8" s="14" t="n">
        <v>246</v>
      </c>
      <c r="C8" s="15" t="str">
        <f aca="false">VLOOKUP(B8,Names!$A:$D,2)</f>
        <v>Mila rose</v>
      </c>
      <c r="D8" s="15" t="str">
        <f aca="false">VLOOKUP(B8,Names!$A:$D,3)</f>
        <v>BOYLE-CONWELL</v>
      </c>
      <c r="E8" s="15" t="str">
        <f aca="false">VLOOKUP(B8,Names!$A:$D,4)</f>
        <v>Killybegs A.C.</v>
      </c>
      <c r="F8" s="16" t="n">
        <v>4.35</v>
      </c>
      <c r="G8" s="2"/>
      <c r="H8" s="14" t="n">
        <v>2</v>
      </c>
      <c r="I8" s="14" t="n">
        <v>34</v>
      </c>
      <c r="J8" s="15" t="str">
        <f aca="false">VLOOKUP(I8,Names!$A:$D,2)</f>
        <v>Odhran</v>
      </c>
      <c r="K8" s="15" t="str">
        <f aca="false">VLOOKUP(I8,Names!$A:$D,3)</f>
        <v>WYNNE</v>
      </c>
      <c r="L8" s="15" t="str">
        <f aca="false">VLOOKUP(I8,Names!$A:$D,4)</f>
        <v>Carrick Aces A.C.</v>
      </c>
      <c r="M8" s="16" t="n">
        <v>4.15</v>
      </c>
      <c r="N8" s="4" t="n">
        <v>4.08</v>
      </c>
    </row>
    <row r="9" customFormat="false" ht="15.75" hidden="false" customHeight="true" outlineLevel="0" collapsed="false">
      <c r="A9" s="14" t="n">
        <v>3</v>
      </c>
      <c r="B9" s="14" t="n">
        <v>85</v>
      </c>
      <c r="C9" s="15" t="str">
        <f aca="false">VLOOKUP(B9,Names!$A:$D,2)</f>
        <v>Keisha</v>
      </c>
      <c r="D9" s="15" t="str">
        <f aca="false">VLOOKUP(B9,Names!$A:$D,3)</f>
        <v>HIGGINS</v>
      </c>
      <c r="E9" s="15" t="str">
        <f aca="false">VLOOKUP(B9,Names!$A:$D,4)</f>
        <v>Finn Valley A.C.</v>
      </c>
      <c r="F9" s="16" t="n">
        <v>4.05</v>
      </c>
      <c r="G9" s="2"/>
      <c r="H9" s="14" t="n">
        <v>3</v>
      </c>
      <c r="I9" s="14" t="n">
        <v>420</v>
      </c>
      <c r="J9" s="15" t="str">
        <f aca="false">VLOOKUP(I9,Names!$A:$D,2)</f>
        <v>Luke</v>
      </c>
      <c r="K9" s="15" t="str">
        <f aca="false">VLOOKUP(I9,Names!$A:$D,3)</f>
        <v>MCCAFFREY</v>
      </c>
      <c r="L9" s="15" t="str">
        <f aca="false">VLOOKUP(I9,Names!$A:$D,4)</f>
        <v>Monaghan Phoenix A.C.</v>
      </c>
      <c r="M9" s="16" t="n">
        <v>4.15</v>
      </c>
      <c r="N9" s="4" t="n">
        <v>4.03</v>
      </c>
    </row>
    <row r="10" customFormat="false" ht="15.75" hidden="false" customHeight="true" outlineLevel="0" collapsed="false">
      <c r="A10" s="14" t="n">
        <v>4</v>
      </c>
      <c r="B10" s="14" t="n">
        <v>458</v>
      </c>
      <c r="C10" s="15" t="str">
        <f aca="false">VLOOKUP(B10,Names!$A:$D,2)</f>
        <v>Caoimhe</v>
      </c>
      <c r="D10" s="15" t="str">
        <f aca="false">VLOOKUP(B10,Names!$A:$D,3)</f>
        <v>MC GONAGLE</v>
      </c>
      <c r="E10" s="15" t="str">
        <f aca="false">VLOOKUP(B10,Names!$A:$D,4)</f>
        <v>Rosses A.C.</v>
      </c>
      <c r="F10" s="16" t="n">
        <v>3.99</v>
      </c>
      <c r="G10" s="2"/>
      <c r="H10" s="14" t="n">
        <v>4</v>
      </c>
      <c r="I10" s="14" t="n">
        <v>430</v>
      </c>
      <c r="J10" s="15" t="str">
        <f aca="false">VLOOKUP(I10,Names!$A:$D,2)</f>
        <v>Dylan</v>
      </c>
      <c r="K10" s="15" t="str">
        <f aca="false">VLOOKUP(I10,Names!$A:$D,3)</f>
        <v>CURLEY</v>
      </c>
      <c r="L10" s="15" t="str">
        <f aca="false">VLOOKUP(I10,Names!$A:$D,4)</f>
        <v>Olympian Youth A.C.</v>
      </c>
      <c r="M10" s="16" t="n">
        <v>4.04</v>
      </c>
    </row>
    <row r="11" customFormat="false" ht="15.75" hidden="false" customHeight="true" outlineLevel="0" collapsed="false">
      <c r="A11" s="14" t="n">
        <v>5</v>
      </c>
      <c r="B11" s="14" t="n">
        <v>559</v>
      </c>
      <c r="C11" s="15" t="str">
        <f aca="false">VLOOKUP(B11,Names!$A:$D,2)</f>
        <v>Ellen</v>
      </c>
      <c r="D11" s="15" t="str">
        <f aca="false">VLOOKUP(B11,Names!$A:$D,3)</f>
        <v>JAMES</v>
      </c>
      <c r="E11" s="15" t="str">
        <f aca="false">VLOOKUP(B11,Names!$A:$D,4)</f>
        <v>Tír Chonaill A.C.</v>
      </c>
      <c r="F11" s="16" t="n">
        <v>3.98</v>
      </c>
      <c r="G11" s="2"/>
      <c r="H11" s="14" t="n">
        <v>5</v>
      </c>
      <c r="I11" s="14" t="n">
        <v>345</v>
      </c>
      <c r="J11" s="15" t="str">
        <f aca="false">VLOOKUP(I11,Names!$A:$D,2)</f>
        <v>Kyle</v>
      </c>
      <c r="K11" s="15" t="str">
        <f aca="false">VLOOKUP(I11,Names!$A:$D,3)</f>
        <v>CRAWFORD</v>
      </c>
      <c r="L11" s="15" t="str">
        <f aca="false">VLOOKUP(I11,Names!$A:$D,4)</f>
        <v>Lifford Strabane A.C.</v>
      </c>
      <c r="M11" s="16" t="n">
        <v>3.93</v>
      </c>
    </row>
    <row r="12" customFormat="false" ht="15.75" hidden="false" customHeight="true" outlineLevel="0" collapsed="false">
      <c r="A12" s="14" t="n">
        <v>6</v>
      </c>
      <c r="B12" s="14" t="n">
        <v>478</v>
      </c>
      <c r="C12" s="15" t="str">
        <f aca="false">VLOOKUP(B12,Names!$A:$D,2)</f>
        <v>Emily</v>
      </c>
      <c r="D12" s="15" t="str">
        <f aca="false">VLOOKUP(B12,Names!$A:$D,3)</f>
        <v>DOOGAN</v>
      </c>
      <c r="E12" s="15" t="str">
        <f aca="false">VLOOKUP(B12,Names!$A:$D,4)</f>
        <v>Rosses A.C.</v>
      </c>
      <c r="F12" s="16" t="n">
        <v>3.91</v>
      </c>
      <c r="G12" s="2"/>
      <c r="H12" s="14" t="n">
        <v>6</v>
      </c>
      <c r="I12" s="14" t="n">
        <v>638</v>
      </c>
      <c r="J12" s="15" t="str">
        <f aca="false">VLOOKUP(I12,Names!$A:$D,2)</f>
        <v>Ryan</v>
      </c>
      <c r="K12" s="15" t="str">
        <f aca="false">VLOOKUP(I12,Names!$A:$D,3)</f>
        <v>Ward</v>
      </c>
      <c r="L12" s="15" t="str">
        <f aca="false">VLOOKUP(I12,Names!$A:$D,4)</f>
        <v>Shercock A.C.</v>
      </c>
      <c r="M12" s="16" t="n">
        <v>3.86</v>
      </c>
    </row>
    <row r="13" customFormat="false" ht="15.75" hidden="false" customHeight="true" outlineLevel="0" collapsed="false">
      <c r="A13" s="14" t="n">
        <v>7</v>
      </c>
      <c r="B13" s="14" t="n">
        <v>346</v>
      </c>
      <c r="C13" s="15" t="str">
        <f aca="false">VLOOKUP(B13,Names!$A:$D,2)</f>
        <v>Millie</v>
      </c>
      <c r="D13" s="15" t="str">
        <f aca="false">VLOOKUP(B13,Names!$A:$D,3)</f>
        <v>SANDY</v>
      </c>
      <c r="E13" s="15" t="str">
        <f aca="false">VLOOKUP(B13,Names!$A:$D,4)</f>
        <v>Lifford Strabane A.C.</v>
      </c>
      <c r="F13" s="16" t="n">
        <v>3.9</v>
      </c>
      <c r="G13" s="2"/>
      <c r="H13" s="14" t="n">
        <v>7</v>
      </c>
      <c r="I13" s="14" t="n">
        <v>280</v>
      </c>
      <c r="J13" s="15" t="str">
        <f aca="false">VLOOKUP(I13,Names!$A:$D,2)</f>
        <v>Paddy</v>
      </c>
      <c r="K13" s="15" t="str">
        <f aca="false">VLOOKUP(I13,Names!$A:$D,3)</f>
        <v>HASLETTE</v>
      </c>
      <c r="L13" s="15" t="str">
        <f aca="false">VLOOKUP(I13,Names!$A:$D,4)</f>
        <v>Letterkenny A.C.</v>
      </c>
      <c r="M13" s="16" t="n">
        <v>3.85</v>
      </c>
    </row>
    <row r="14" customFormat="false" ht="15.75" hidden="false" customHeight="true" outlineLevel="0" collapsed="false">
      <c r="A14" s="14" t="n">
        <v>8</v>
      </c>
      <c r="B14" s="14" t="n">
        <v>62</v>
      </c>
      <c r="C14" s="15" t="str">
        <f aca="false">VLOOKUP(B14,Names!$A:$D,2)</f>
        <v>Olivia</v>
      </c>
      <c r="D14" s="15" t="str">
        <f aca="false">VLOOKUP(B14,Names!$A:$D,3)</f>
        <v>NI CHURRAIN</v>
      </c>
      <c r="E14" s="15" t="str">
        <f aca="false">VLOOKUP(B14,Names!$A:$D,4)</f>
        <v>Cranford A.C.</v>
      </c>
      <c r="F14" s="16" t="n">
        <v>3.89</v>
      </c>
      <c r="G14" s="2"/>
      <c r="H14" s="14" t="n">
        <v>8</v>
      </c>
      <c r="I14" s="14" t="n">
        <v>132</v>
      </c>
      <c r="J14" s="15" t="str">
        <f aca="false">VLOOKUP(I14,Names!$A:$D,2)</f>
        <v>Harry</v>
      </c>
      <c r="K14" s="15" t="str">
        <f aca="false">VLOOKUP(I14,Names!$A:$D,3)</f>
        <v>MC GLINCHEY</v>
      </c>
      <c r="L14" s="15" t="str">
        <f aca="false">VLOOKUP(I14,Names!$A:$D,4)</f>
        <v>Finn Valley A.C.</v>
      </c>
      <c r="M14" s="16" t="n">
        <v>3.77</v>
      </c>
    </row>
    <row r="15" customFormat="false" ht="15.75" hidden="false" customHeight="true" outlineLevel="0" collapsed="false">
      <c r="A15" s="14" t="n">
        <v>9</v>
      </c>
      <c r="B15" s="14" t="n">
        <v>557</v>
      </c>
      <c r="C15" s="15" t="str">
        <f aca="false">VLOOKUP(B15,Names!$A:$D,2)</f>
        <v>Jenna</v>
      </c>
      <c r="D15" s="15" t="str">
        <f aca="false">VLOOKUP(B15,Names!$A:$D,3)</f>
        <v>BRITTON</v>
      </c>
      <c r="E15" s="15" t="str">
        <f aca="false">VLOOKUP(B15,Names!$A:$D,4)</f>
        <v>Tír Chonaill A.C.</v>
      </c>
      <c r="F15" s="16" t="n">
        <v>3.77</v>
      </c>
      <c r="G15" s="2"/>
      <c r="H15" s="14" t="n">
        <v>9</v>
      </c>
      <c r="I15" s="14" t="n">
        <v>45</v>
      </c>
      <c r="J15" s="15" t="str">
        <f aca="false">VLOOKUP(I15,Names!$A:$D,2)</f>
        <v>Martin</v>
      </c>
      <c r="K15" s="15" t="str">
        <f aca="false">VLOOKUP(I15,Names!$A:$D,3)</f>
        <v>MULHALL</v>
      </c>
      <c r="L15" s="15" t="str">
        <f aca="false">VLOOKUP(I15,Names!$A:$D,4)</f>
        <v>Clones A.C.</v>
      </c>
      <c r="M15" s="16" t="n">
        <v>3.61</v>
      </c>
    </row>
    <row r="16" customFormat="false" ht="15.75" hidden="false" customHeight="true" outlineLevel="0" collapsed="false">
      <c r="A16" s="14" t="n">
        <v>10</v>
      </c>
      <c r="B16" s="14" t="n">
        <v>119</v>
      </c>
      <c r="C16" s="15" t="str">
        <f aca="false">VLOOKUP(B16,Names!$A:$D,2)</f>
        <v>Saorla</v>
      </c>
      <c r="D16" s="15" t="str">
        <f aca="false">VLOOKUP(B16,Names!$A:$D,3)</f>
        <v>GILLIGAN</v>
      </c>
      <c r="E16" s="15" t="str">
        <f aca="false">VLOOKUP(B16,Names!$A:$D,4)</f>
        <v>Finn Valley A.C.</v>
      </c>
      <c r="F16" s="16" t="n">
        <v>3.74</v>
      </c>
      <c r="G16" s="2"/>
      <c r="H16" s="14" t="n">
        <v>10</v>
      </c>
      <c r="I16" s="14" t="n">
        <v>391</v>
      </c>
      <c r="J16" s="15" t="str">
        <f aca="false">VLOOKUP(I16,Names!$A:$D,2)</f>
        <v>Adam</v>
      </c>
      <c r="K16" s="15" t="str">
        <f aca="false">VLOOKUP(I16,Names!$A:$D,3)</f>
        <v>SHERRY</v>
      </c>
      <c r="L16" s="15" t="str">
        <f aca="false">VLOOKUP(I16,Names!$A:$D,4)</f>
        <v>Monaghan Phoenix A.C.</v>
      </c>
      <c r="M16" s="16" t="n">
        <v>3.39</v>
      </c>
    </row>
    <row r="17" customFormat="false" ht="15.75" hidden="false" customHeight="true" outlineLevel="0" collapsed="false">
      <c r="A17" s="14" t="n">
        <v>11</v>
      </c>
      <c r="B17" s="14" t="n">
        <v>562</v>
      </c>
      <c r="C17" s="15" t="str">
        <f aca="false">VLOOKUP(B17,Names!$A:$D,2)</f>
        <v>Danielle</v>
      </c>
      <c r="D17" s="15" t="str">
        <f aca="false">VLOOKUP(B17,Names!$A:$D,3)</f>
        <v>GALLAGHER</v>
      </c>
      <c r="E17" s="15" t="str">
        <f aca="false">VLOOKUP(B17,Names!$A:$D,4)</f>
        <v>Tír Chonaill A.C.</v>
      </c>
      <c r="F17" s="16" t="n">
        <v>3.74</v>
      </c>
      <c r="G17" s="2"/>
      <c r="H17" s="14" t="n">
        <v>11</v>
      </c>
      <c r="I17" s="14" t="n">
        <v>374</v>
      </c>
      <c r="J17" s="15" t="str">
        <f aca="false">VLOOKUP(I17,Names!$A:$D,2)</f>
        <v>Tiernan</v>
      </c>
      <c r="K17" s="15" t="str">
        <f aca="false">VLOOKUP(I17,Names!$A:$D,3)</f>
        <v>KERR</v>
      </c>
      <c r="L17" s="15" t="str">
        <f aca="false">VLOOKUP(I17,Names!$A:$D,4)</f>
        <v>Milford A.C.</v>
      </c>
      <c r="M17" s="16" t="n">
        <v>3.37</v>
      </c>
    </row>
    <row r="18" customFormat="false" ht="15.75" hidden="false" customHeight="true" outlineLevel="0" collapsed="false">
      <c r="A18" s="14" t="n">
        <v>12</v>
      </c>
      <c r="B18" s="14" t="n">
        <v>528</v>
      </c>
      <c r="C18" s="15" t="str">
        <f aca="false">VLOOKUP(B18,Names!$A:$D,2)</f>
        <v>Sarah kate</v>
      </c>
      <c r="D18" s="15" t="str">
        <f aca="false">VLOOKUP(B18,Names!$A:$D,3)</f>
        <v>LIGGAN</v>
      </c>
      <c r="E18" s="15" t="str">
        <f aca="false">VLOOKUP(B18,Names!$A:$D,4)</f>
        <v>Shercock A.C.</v>
      </c>
      <c r="F18" s="16" t="n">
        <v>3.72</v>
      </c>
      <c r="G18" s="2"/>
      <c r="H18" s="14" t="n">
        <v>12</v>
      </c>
      <c r="I18" s="14" t="n">
        <v>344</v>
      </c>
      <c r="J18" s="15" t="str">
        <f aca="false">VLOOKUP(I18,Names!$A:$D,2)</f>
        <v>Donal</v>
      </c>
      <c r="K18" s="15" t="str">
        <f aca="false">VLOOKUP(I18,Names!$A:$D,3)</f>
        <v>VAUGHAN</v>
      </c>
      <c r="L18" s="15" t="str">
        <f aca="false">VLOOKUP(I18,Names!$A:$D,4)</f>
        <v>Lifford Strabane A.C.</v>
      </c>
      <c r="M18" s="16" t="n">
        <v>3.33</v>
      </c>
    </row>
    <row r="19" customFormat="false" ht="15.75" hidden="false" customHeight="true" outlineLevel="0" collapsed="false">
      <c r="A19" s="14" t="n">
        <v>13</v>
      </c>
      <c r="B19" s="14" t="n">
        <v>536</v>
      </c>
      <c r="C19" s="15" t="str">
        <f aca="false">VLOOKUP(B19,Names!$A:$D,2)</f>
        <v>Áine</v>
      </c>
      <c r="D19" s="15" t="str">
        <f aca="false">VLOOKUP(B19,Names!$A:$D,3)</f>
        <v>HARNEY</v>
      </c>
      <c r="E19" s="15" t="str">
        <f aca="false">VLOOKUP(B19,Names!$A:$D,4)</f>
        <v>Shercock A.C.</v>
      </c>
      <c r="F19" s="16" t="n">
        <v>3.72</v>
      </c>
      <c r="G19" s="2"/>
      <c r="H19" s="14" t="n">
        <v>13</v>
      </c>
      <c r="I19" s="14" t="n">
        <v>367</v>
      </c>
      <c r="J19" s="15" t="str">
        <f aca="false">VLOOKUP(I19,Names!$A:$D,2)</f>
        <v>Lochlan</v>
      </c>
      <c r="K19" s="15" t="str">
        <f aca="false">VLOOKUP(I19,Names!$A:$D,3)</f>
        <v>MCBRIDE</v>
      </c>
      <c r="L19" s="15" t="str">
        <f aca="false">VLOOKUP(I19,Names!$A:$D,4)</f>
        <v>Milford A.C.</v>
      </c>
      <c r="M19" s="16" t="n">
        <v>3.24</v>
      </c>
    </row>
    <row r="20" customFormat="false" ht="15.75" hidden="false" customHeight="true" outlineLevel="0" collapsed="false">
      <c r="A20" s="14" t="n">
        <v>14</v>
      </c>
      <c r="B20" s="14" t="n">
        <v>15</v>
      </c>
      <c r="C20" s="15" t="str">
        <f aca="false">VLOOKUP(B20,Names!$A:$D,2)</f>
        <v>Kate</v>
      </c>
      <c r="D20" s="15" t="str">
        <f aca="false">VLOOKUP(B20,Names!$A:$D,3)</f>
        <v>COYLE</v>
      </c>
      <c r="E20" s="15" t="str">
        <f aca="false">VLOOKUP(B20,Names!$A:$D,4)</f>
        <v>Armagh A.C.</v>
      </c>
      <c r="F20" s="16" t="n">
        <v>3.64</v>
      </c>
      <c r="G20" s="2"/>
      <c r="H20" s="14" t="n">
        <v>14</v>
      </c>
      <c r="I20" s="14" t="n">
        <v>363</v>
      </c>
      <c r="J20" s="15" t="str">
        <f aca="false">VLOOKUP(I20,Names!$A:$D,2)</f>
        <v>Daithi</v>
      </c>
      <c r="K20" s="15" t="str">
        <f aca="false">VLOOKUP(I20,Names!$A:$D,3)</f>
        <v>CATTERSON</v>
      </c>
      <c r="L20" s="15" t="str">
        <f aca="false">VLOOKUP(I20,Names!$A:$D,4)</f>
        <v>Milford A.C.</v>
      </c>
      <c r="M20" s="16" t="n">
        <v>3.1</v>
      </c>
    </row>
    <row r="21" customFormat="false" ht="15.75" hidden="false" customHeight="true" outlineLevel="0" collapsed="false">
      <c r="A21" s="14" t="n">
        <v>15</v>
      </c>
      <c r="B21" s="14" t="n">
        <v>38</v>
      </c>
      <c r="C21" s="15" t="str">
        <f aca="false">VLOOKUP(B21,Names!$A:$D,2)</f>
        <v>Katie</v>
      </c>
      <c r="D21" s="15" t="str">
        <f aca="false">VLOOKUP(B21,Names!$A:$D,3)</f>
        <v>FINN</v>
      </c>
      <c r="E21" s="15" t="str">
        <f aca="false">VLOOKUP(B21,Names!$A:$D,4)</f>
        <v>Carrick Aces A.C.</v>
      </c>
      <c r="F21" s="16" t="n">
        <v>3.61</v>
      </c>
      <c r="G21" s="2"/>
      <c r="H21" s="14" t="n">
        <v>15</v>
      </c>
      <c r="I21" s="14" t="n">
        <v>407</v>
      </c>
      <c r="J21" s="15" t="str">
        <f aca="false">VLOOKUP(I21,Names!$A:$D,2)</f>
        <v>Donnchadh</v>
      </c>
      <c r="K21" s="15" t="str">
        <f aca="false">VLOOKUP(I21,Names!$A:$D,3)</f>
        <v>SHEEHAN</v>
      </c>
      <c r="L21" s="15" t="str">
        <f aca="false">VLOOKUP(I21,Names!$A:$D,4)</f>
        <v>Monaghan Phoenix A.C.</v>
      </c>
      <c r="M21" s="16" t="n">
        <v>3.02</v>
      </c>
    </row>
    <row r="22" customFormat="false" ht="15.75" hidden="false" customHeight="true" outlineLevel="0" collapsed="false">
      <c r="A22" s="14" t="n">
        <v>16</v>
      </c>
      <c r="B22" s="14" t="n">
        <v>564</v>
      </c>
      <c r="C22" s="15" t="str">
        <f aca="false">VLOOKUP(B22,Names!$A:$D,2)</f>
        <v>Mollie</v>
      </c>
      <c r="D22" s="15" t="str">
        <f aca="false">VLOOKUP(B22,Names!$A:$D,3)</f>
        <v>ELLIOTT</v>
      </c>
      <c r="E22" s="15" t="str">
        <f aca="false">VLOOKUP(B22,Names!$A:$D,4)</f>
        <v>Tír Chonaill A.C.</v>
      </c>
      <c r="F22" s="16" t="n">
        <v>3.56</v>
      </c>
      <c r="G22" s="2"/>
      <c r="H22" s="14" t="n">
        <v>16</v>
      </c>
      <c r="I22" s="14" t="n">
        <v>563</v>
      </c>
      <c r="J22" s="15" t="str">
        <f aca="false">VLOOKUP(I22,Names!$A:$D,2)</f>
        <v>Conor</v>
      </c>
      <c r="K22" s="15" t="str">
        <f aca="false">VLOOKUP(I22,Names!$A:$D,3)</f>
        <v>GILLESPIE</v>
      </c>
      <c r="L22" s="15" t="str">
        <f aca="false">VLOOKUP(I22,Names!$A:$D,4)</f>
        <v>Tír Chonaill A.C.</v>
      </c>
      <c r="M22" s="16" t="n">
        <v>0</v>
      </c>
    </row>
    <row r="23" customFormat="false" ht="15.75" hidden="false" customHeight="true" outlineLevel="0" collapsed="false">
      <c r="A23" s="14" t="n">
        <v>17</v>
      </c>
      <c r="B23" s="14" t="n">
        <v>635</v>
      </c>
      <c r="C23" s="15" t="str">
        <f aca="false">VLOOKUP(B23,Names!$A:$D,2)</f>
        <v>Katherine</v>
      </c>
      <c r="D23" s="15" t="str">
        <f aca="false">VLOOKUP(B23,Names!$A:$D,3)</f>
        <v>Baird</v>
      </c>
      <c r="E23" s="15" t="str">
        <f aca="false">VLOOKUP(B23,Names!$A:$D,4)</f>
        <v>Finn Valley A.C.</v>
      </c>
      <c r="F23" s="16" t="n">
        <v>3.55</v>
      </c>
      <c r="G23" s="2"/>
      <c r="H23" s="14" t="n">
        <v>17</v>
      </c>
      <c r="I23" s="14"/>
      <c r="J23" s="15" t="e">
        <f aca="false">VLOOKUP(I23,Names!$A:$D,2)</f>
        <v>#N/A</v>
      </c>
      <c r="K23" s="15" t="e">
        <f aca="false">VLOOKUP(I23,Names!$A:$D,3)</f>
        <v>#N/A</v>
      </c>
      <c r="L23" s="15" t="e">
        <f aca="false">VLOOKUP(I23,Names!$A:$D,4)</f>
        <v>#N/A</v>
      </c>
      <c r="M23" s="16"/>
    </row>
    <row r="24" customFormat="false" ht="15.75" hidden="false" customHeight="true" outlineLevel="0" collapsed="false">
      <c r="A24" s="14" t="n">
        <v>18</v>
      </c>
      <c r="B24" s="14" t="n">
        <v>51</v>
      </c>
      <c r="C24" s="15" t="str">
        <f aca="false">VLOOKUP(B24,Names!$A:$D,2)</f>
        <v>Robyn</v>
      </c>
      <c r="D24" s="15" t="str">
        <f aca="false">VLOOKUP(B24,Names!$A:$D,3)</f>
        <v>BEATTIE</v>
      </c>
      <c r="E24" s="15" t="str">
        <f aca="false">VLOOKUP(B24,Names!$A:$D,4)</f>
        <v>Clones A.C.</v>
      </c>
      <c r="F24" s="16" t="n">
        <v>3.52</v>
      </c>
      <c r="G24" s="2"/>
      <c r="H24" s="14" t="n">
        <v>18</v>
      </c>
      <c r="I24" s="14"/>
      <c r="J24" s="15" t="e">
        <f aca="false">VLOOKUP(I24,Names!$A:$D,2)</f>
        <v>#N/A</v>
      </c>
      <c r="K24" s="15" t="e">
        <f aca="false">VLOOKUP(I24,Names!$A:$D,3)</f>
        <v>#N/A</v>
      </c>
      <c r="L24" s="15" t="e">
        <f aca="false">VLOOKUP(I24,Names!$A:$D,4)</f>
        <v>#N/A</v>
      </c>
      <c r="M24" s="16"/>
    </row>
    <row r="25" customFormat="false" ht="15.75" hidden="false" customHeight="true" outlineLevel="0" collapsed="false">
      <c r="A25" s="14" t="n">
        <v>19</v>
      </c>
      <c r="B25" s="14" t="n">
        <v>43</v>
      </c>
      <c r="C25" s="15" t="str">
        <f aca="false">VLOOKUP(B25,Names!$A:$D,2)</f>
        <v>Sophie</v>
      </c>
      <c r="D25" s="15" t="str">
        <f aca="false">VLOOKUP(B25,Names!$A:$D,3)</f>
        <v>MCCULLOUGH</v>
      </c>
      <c r="E25" s="15" t="str">
        <f aca="false">VLOOKUP(B25,Names!$A:$D,4)</f>
        <v>City of Lisburn A.C.</v>
      </c>
      <c r="F25" s="16" t="n">
        <v>3.49</v>
      </c>
      <c r="G25" s="2"/>
      <c r="H25" s="14" t="n">
        <v>19</v>
      </c>
      <c r="I25" s="14"/>
      <c r="J25" s="15" t="e">
        <f aca="false">VLOOKUP(I25,Names!$A:$D,2)</f>
        <v>#N/A</v>
      </c>
      <c r="K25" s="15" t="e">
        <f aca="false">VLOOKUP(I25,Names!$A:$D,3)</f>
        <v>#N/A</v>
      </c>
      <c r="L25" s="15" t="e">
        <f aca="false">VLOOKUP(I25,Names!$A:$D,4)</f>
        <v>#N/A</v>
      </c>
      <c r="M25" s="16"/>
    </row>
    <row r="26" customFormat="false" ht="15.75" hidden="false" customHeight="true" outlineLevel="0" collapsed="false">
      <c r="A26" s="14" t="n">
        <v>20</v>
      </c>
      <c r="B26" s="14" t="n">
        <v>467</v>
      </c>
      <c r="C26" s="15" t="str">
        <f aca="false">VLOOKUP(B26,Names!$A:$D,2)</f>
        <v>Leah</v>
      </c>
      <c r="D26" s="15" t="str">
        <f aca="false">VLOOKUP(B26,Names!$A:$D,3)</f>
        <v>WARD</v>
      </c>
      <c r="E26" s="15" t="str">
        <f aca="false">VLOOKUP(B26,Names!$A:$D,4)</f>
        <v>Rosses A.C.</v>
      </c>
      <c r="F26" s="16" t="n">
        <v>3.48</v>
      </c>
      <c r="G26" s="2"/>
      <c r="H26" s="14" t="n">
        <v>20</v>
      </c>
      <c r="I26" s="14"/>
      <c r="J26" s="15" t="e">
        <f aca="false">VLOOKUP(I26,Names!$A:$D,2)</f>
        <v>#N/A</v>
      </c>
      <c r="K26" s="15" t="e">
        <f aca="false">VLOOKUP(I26,Names!$A:$D,3)</f>
        <v>#N/A</v>
      </c>
      <c r="L26" s="15" t="e">
        <f aca="false">VLOOKUP(I26,Names!$A:$D,4)</f>
        <v>#N/A</v>
      </c>
      <c r="M26" s="16"/>
    </row>
    <row r="27" customFormat="false" ht="15.75" hidden="false" customHeight="true" outlineLevel="0" collapsed="false">
      <c r="A27" s="14" t="n">
        <v>21</v>
      </c>
      <c r="B27" s="14" t="n">
        <v>545</v>
      </c>
      <c r="C27" s="15" t="str">
        <f aca="false">VLOOKUP(B27,Names!$A:$D,2)</f>
        <v>Orla</v>
      </c>
      <c r="D27" s="15" t="str">
        <f aca="false">VLOOKUP(B27,Names!$A:$D,3)</f>
        <v>GALLAGHER</v>
      </c>
      <c r="E27" s="15" t="str">
        <f aca="false">VLOOKUP(B27,Names!$A:$D,4)</f>
        <v>Tír Chonaill A.C.</v>
      </c>
      <c r="F27" s="16" t="n">
        <v>3.45</v>
      </c>
      <c r="G27" s="2"/>
      <c r="H27" s="14" t="n">
        <v>21</v>
      </c>
      <c r="I27" s="14"/>
      <c r="J27" s="15" t="e">
        <f aca="false">VLOOKUP(I27,Names!$A:$D,2)</f>
        <v>#N/A</v>
      </c>
      <c r="K27" s="15" t="e">
        <f aca="false">VLOOKUP(I27,Names!$A:$D,3)</f>
        <v>#N/A</v>
      </c>
      <c r="L27" s="15" t="e">
        <f aca="false">VLOOKUP(I27,Names!$A:$D,4)</f>
        <v>#N/A</v>
      </c>
      <c r="M27" s="16"/>
    </row>
    <row r="28" customFormat="false" ht="15.75" hidden="false" customHeight="true" outlineLevel="0" collapsed="false">
      <c r="A28" s="14" t="n">
        <v>22</v>
      </c>
      <c r="B28" s="14" t="n">
        <v>26</v>
      </c>
      <c r="C28" s="15" t="str">
        <f aca="false">VLOOKUP(B28,Names!$A:$D,2)</f>
        <v>Rose</v>
      </c>
      <c r="D28" s="15" t="str">
        <f aca="false">VLOOKUP(B28,Names!$A:$D,3)</f>
        <v>CAROLAN</v>
      </c>
      <c r="E28" s="15" t="str">
        <f aca="false">VLOOKUP(B28,Names!$A:$D,4)</f>
        <v>Carrick Aces A.C.</v>
      </c>
      <c r="F28" s="16" t="n">
        <v>3.44</v>
      </c>
      <c r="G28" s="2"/>
      <c r="H28" s="14" t="n">
        <v>22</v>
      </c>
      <c r="I28" s="14"/>
      <c r="J28" s="15" t="e">
        <f aca="false">VLOOKUP(I28,Names!$A:$D,2)</f>
        <v>#N/A</v>
      </c>
      <c r="K28" s="15" t="e">
        <f aca="false">VLOOKUP(I28,Names!$A:$D,3)</f>
        <v>#N/A</v>
      </c>
      <c r="L28" s="15" t="e">
        <f aca="false">VLOOKUP(I28,Names!$A:$D,4)</f>
        <v>#N/A</v>
      </c>
      <c r="M28" s="16"/>
    </row>
    <row r="29" customFormat="false" ht="15.75" hidden="false" customHeight="true" outlineLevel="0" collapsed="false">
      <c r="A29" s="14" t="n">
        <v>23</v>
      </c>
      <c r="B29" s="14" t="n">
        <v>565</v>
      </c>
      <c r="C29" s="15" t="str">
        <f aca="false">VLOOKUP(B29,Names!$A:$D,2)</f>
        <v>Caoimhe</v>
      </c>
      <c r="D29" s="15" t="str">
        <f aca="false">VLOOKUP(B29,Names!$A:$D,3)</f>
        <v>CRAIG</v>
      </c>
      <c r="E29" s="15" t="str">
        <f aca="false">VLOOKUP(B29,Names!$A:$D,4)</f>
        <v>Tír Chonaill A.C.</v>
      </c>
      <c r="F29" s="16" t="n">
        <v>3.44</v>
      </c>
      <c r="G29" s="2"/>
      <c r="H29" s="14" t="n">
        <v>23</v>
      </c>
      <c r="I29" s="14"/>
      <c r="J29" s="15" t="e">
        <f aca="false">VLOOKUP(I29,Names!$A:$D,2)</f>
        <v>#N/A</v>
      </c>
      <c r="K29" s="15" t="e">
        <f aca="false">VLOOKUP(I29,Names!$A:$D,3)</f>
        <v>#N/A</v>
      </c>
      <c r="L29" s="15" t="e">
        <f aca="false">VLOOKUP(I29,Names!$A:$D,4)</f>
        <v>#N/A</v>
      </c>
      <c r="M29" s="16"/>
    </row>
    <row r="30" customFormat="false" ht="15.75" hidden="false" customHeight="true" outlineLevel="0" collapsed="false">
      <c r="A30" s="14" t="n">
        <v>24</v>
      </c>
      <c r="B30" s="14" t="n">
        <v>59</v>
      </c>
      <c r="C30" s="15" t="str">
        <f aca="false">VLOOKUP(B30,Names!$A:$D,2)</f>
        <v>Hannah</v>
      </c>
      <c r="D30" s="15" t="str">
        <f aca="false">VLOOKUP(B30,Names!$A:$D,3)</f>
        <v>MC PHILLIPS</v>
      </c>
      <c r="E30" s="15" t="str">
        <f aca="false">VLOOKUP(B30,Names!$A:$D,4)</f>
        <v>Clones A.C.</v>
      </c>
      <c r="F30" s="16" t="n">
        <v>3.42</v>
      </c>
      <c r="G30" s="2"/>
      <c r="H30" s="14" t="n">
        <v>24</v>
      </c>
      <c r="I30" s="14"/>
      <c r="J30" s="15" t="e">
        <f aca="false">VLOOKUP(I30,Names!$A:$D,2)</f>
        <v>#N/A</v>
      </c>
      <c r="K30" s="15" t="e">
        <f aca="false">VLOOKUP(I30,Names!$A:$D,3)</f>
        <v>#N/A</v>
      </c>
      <c r="L30" s="15" t="e">
        <f aca="false">VLOOKUP(I30,Names!$A:$D,4)</f>
        <v>#N/A</v>
      </c>
      <c r="M30" s="16"/>
    </row>
    <row r="31" customFormat="false" ht="15.75" hidden="false" customHeight="true" outlineLevel="0" collapsed="false">
      <c r="A31" s="14" t="n">
        <v>25</v>
      </c>
      <c r="B31" s="14" t="n">
        <v>30</v>
      </c>
      <c r="C31" s="15" t="str">
        <f aca="false">VLOOKUP(B31,Names!$A:$D,2)</f>
        <v>Niamh</v>
      </c>
      <c r="D31" s="15" t="str">
        <f aca="false">VLOOKUP(B31,Names!$A:$D,3)</f>
        <v>NI CHARTHAIGH</v>
      </c>
      <c r="E31" s="15" t="str">
        <f aca="false">VLOOKUP(B31,Names!$A:$D,4)</f>
        <v>Carrick Aces A.C.</v>
      </c>
      <c r="F31" s="16" t="n">
        <v>3.41</v>
      </c>
      <c r="G31" s="2"/>
      <c r="H31" s="14" t="n">
        <v>25</v>
      </c>
      <c r="I31" s="14"/>
      <c r="J31" s="15" t="e">
        <f aca="false">VLOOKUP(I31,Names!$A:$D,2)</f>
        <v>#N/A</v>
      </c>
      <c r="K31" s="15" t="e">
        <f aca="false">VLOOKUP(I31,Names!$A:$D,3)</f>
        <v>#N/A</v>
      </c>
      <c r="L31" s="15" t="e">
        <f aca="false">VLOOKUP(I31,Names!$A:$D,4)</f>
        <v>#N/A</v>
      </c>
      <c r="M31" s="16"/>
    </row>
    <row r="32" customFormat="false" ht="15.75" hidden="false" customHeight="true" outlineLevel="0" collapsed="false">
      <c r="A32" s="14" t="n">
        <v>26</v>
      </c>
      <c r="B32" s="14" t="n">
        <v>133</v>
      </c>
      <c r="C32" s="15" t="str">
        <f aca="false">VLOOKUP(B32,Names!$A:$D,2)</f>
        <v>Aoibheann</v>
      </c>
      <c r="D32" s="15" t="str">
        <f aca="false">VLOOKUP(B32,Names!$A:$D,3)</f>
        <v>GALLAGHER</v>
      </c>
      <c r="E32" s="15" t="str">
        <f aca="false">VLOOKUP(B32,Names!$A:$D,4)</f>
        <v>Finn Valley A.C.</v>
      </c>
      <c r="F32" s="16" t="n">
        <v>3.4</v>
      </c>
      <c r="G32" s="2"/>
      <c r="H32" s="14" t="n">
        <v>26</v>
      </c>
      <c r="I32" s="14"/>
      <c r="J32" s="15" t="e">
        <f aca="false">VLOOKUP(I32,Names!$A:$D,2)</f>
        <v>#N/A</v>
      </c>
      <c r="K32" s="15" t="e">
        <f aca="false">VLOOKUP(I32,Names!$A:$D,3)</f>
        <v>#N/A</v>
      </c>
      <c r="L32" s="15" t="e">
        <f aca="false">VLOOKUP(I32,Names!$A:$D,4)</f>
        <v>#N/A</v>
      </c>
      <c r="M32" s="16"/>
    </row>
    <row r="33" customFormat="false" ht="15.75" hidden="false" customHeight="true" outlineLevel="0" collapsed="false">
      <c r="A33" s="14" t="n">
        <v>27</v>
      </c>
      <c r="B33" s="14" t="n">
        <v>131</v>
      </c>
      <c r="C33" s="15" t="str">
        <f aca="false">VLOOKUP(B33,Names!$A:$D,2)</f>
        <v>Kate</v>
      </c>
      <c r="D33" s="15" t="str">
        <f aca="false">VLOOKUP(B33,Names!$A:$D,3)</f>
        <v>MC MENAMIN</v>
      </c>
      <c r="E33" s="15" t="str">
        <f aca="false">VLOOKUP(B33,Names!$A:$D,4)</f>
        <v>Finn Valley A.C.</v>
      </c>
      <c r="F33" s="16" t="n">
        <v>3.35</v>
      </c>
      <c r="G33" s="2"/>
      <c r="H33" s="14" t="n">
        <v>27</v>
      </c>
      <c r="I33" s="14"/>
      <c r="J33" s="15" t="e">
        <f aca="false">VLOOKUP(I33,Names!$A:$D,2)</f>
        <v>#N/A</v>
      </c>
      <c r="K33" s="15" t="e">
        <f aca="false">VLOOKUP(I33,Names!$A:$D,3)</f>
        <v>#N/A</v>
      </c>
      <c r="L33" s="15" t="e">
        <f aca="false">VLOOKUP(I33,Names!$A:$D,4)</f>
        <v>#N/A</v>
      </c>
      <c r="M33" s="16"/>
    </row>
    <row r="34" customFormat="false" ht="15.75" hidden="false" customHeight="true" outlineLevel="0" collapsed="false">
      <c r="A34" s="14" t="n">
        <v>28</v>
      </c>
      <c r="B34" s="14" t="n">
        <v>225</v>
      </c>
      <c r="C34" s="15" t="str">
        <f aca="false">VLOOKUP(B34,Names!$A:$D,2)</f>
        <v>Leah</v>
      </c>
      <c r="D34" s="15" t="str">
        <f aca="false">VLOOKUP(B34,Names!$A:$D,3)</f>
        <v>MC MONAGLE</v>
      </c>
      <c r="E34" s="15" t="str">
        <f aca="false">VLOOKUP(B34,Names!$A:$D,4)</f>
        <v>Killybegs A.C.</v>
      </c>
      <c r="F34" s="16" t="n">
        <v>3.3</v>
      </c>
      <c r="G34" s="2"/>
      <c r="H34" s="14" t="n">
        <v>28</v>
      </c>
      <c r="I34" s="14"/>
      <c r="J34" s="15" t="e">
        <f aca="false">VLOOKUP(I34,Names!$A:$D,2)</f>
        <v>#N/A</v>
      </c>
      <c r="K34" s="15" t="e">
        <f aca="false">VLOOKUP(I34,Names!$A:$D,3)</f>
        <v>#N/A</v>
      </c>
      <c r="L34" s="15" t="e">
        <f aca="false">VLOOKUP(I34,Names!$A:$D,4)</f>
        <v>#N/A</v>
      </c>
      <c r="M34" s="16"/>
    </row>
    <row r="35" customFormat="false" ht="15.75" hidden="false" customHeight="true" outlineLevel="0" collapsed="false">
      <c r="A35" s="14" t="n">
        <v>29</v>
      </c>
      <c r="B35" s="14" t="n">
        <v>33</v>
      </c>
      <c r="C35" s="15" t="str">
        <f aca="false">VLOOKUP(B35,Names!$A:$D,2)</f>
        <v>Sinead</v>
      </c>
      <c r="D35" s="15" t="str">
        <f aca="false">VLOOKUP(B35,Names!$A:$D,3)</f>
        <v>CLARKE</v>
      </c>
      <c r="E35" s="15" t="str">
        <f aca="false">VLOOKUP(B35,Names!$A:$D,4)</f>
        <v>Carrick Aces A.C.</v>
      </c>
      <c r="F35" s="16" t="n">
        <v>3.24</v>
      </c>
      <c r="G35" s="2"/>
      <c r="H35" s="14" t="n">
        <v>29</v>
      </c>
      <c r="I35" s="14"/>
      <c r="J35" s="15" t="e">
        <f aca="false">VLOOKUP(I35,Names!$A:$D,2)</f>
        <v>#N/A</v>
      </c>
      <c r="K35" s="15" t="e">
        <f aca="false">VLOOKUP(I35,Names!$A:$D,3)</f>
        <v>#N/A</v>
      </c>
      <c r="L35" s="15" t="e">
        <f aca="false">VLOOKUP(I35,Names!$A:$D,4)</f>
        <v>#N/A</v>
      </c>
      <c r="M35" s="16"/>
    </row>
    <row r="36" customFormat="false" ht="15.75" hidden="false" customHeight="true" outlineLevel="0" collapsed="false">
      <c r="A36" s="14" t="n">
        <v>30</v>
      </c>
      <c r="B36" s="14" t="n">
        <v>527</v>
      </c>
      <c r="C36" s="15" t="str">
        <f aca="false">VLOOKUP(B36,Names!$A:$D,2)</f>
        <v>Leila</v>
      </c>
      <c r="D36" s="15" t="str">
        <f aca="false">VLOOKUP(B36,Names!$A:$D,3)</f>
        <v>COONEY</v>
      </c>
      <c r="E36" s="15" t="str">
        <f aca="false">VLOOKUP(B36,Names!$A:$D,4)</f>
        <v>Shercock A.C.</v>
      </c>
      <c r="F36" s="16" t="n">
        <v>3.24</v>
      </c>
      <c r="G36" s="2"/>
      <c r="H36" s="14" t="n">
        <v>30</v>
      </c>
      <c r="I36" s="14"/>
      <c r="J36" s="15" t="e">
        <f aca="false">VLOOKUP(I36,Names!$A:$D,2)</f>
        <v>#N/A</v>
      </c>
      <c r="K36" s="15" t="e">
        <f aca="false">VLOOKUP(I36,Names!$A:$D,3)</f>
        <v>#N/A</v>
      </c>
      <c r="L36" s="15" t="e">
        <f aca="false">VLOOKUP(I36,Names!$A:$D,4)</f>
        <v>#N/A</v>
      </c>
      <c r="M36" s="16"/>
    </row>
    <row r="37" customFormat="false" ht="15.75" hidden="false" customHeight="true" outlineLevel="0" collapsed="false">
      <c r="A37" s="14" t="n">
        <v>31</v>
      </c>
      <c r="B37" s="14" t="n">
        <v>177</v>
      </c>
      <c r="C37" s="15" t="str">
        <f aca="false">VLOOKUP(B37,Names!$A:$D,2)</f>
        <v>Cara</v>
      </c>
      <c r="D37" s="15" t="str">
        <f aca="false">VLOOKUP(B37,Names!$A:$D,3)</f>
        <v>MC CORMACK</v>
      </c>
      <c r="E37" s="15" t="str">
        <f aca="false">VLOOKUP(B37,Names!$A:$D,4)</f>
        <v>Glaslough Harriers A.C.</v>
      </c>
      <c r="F37" s="16" t="n">
        <v>3.2</v>
      </c>
      <c r="G37" s="2"/>
      <c r="H37" s="14" t="n">
        <v>31</v>
      </c>
      <c r="I37" s="14"/>
      <c r="J37" s="15" t="e">
        <f aca="false">VLOOKUP(I37,Names!$A:$D,2)</f>
        <v>#N/A</v>
      </c>
      <c r="K37" s="15" t="e">
        <f aca="false">VLOOKUP(I37,Names!$A:$D,3)</f>
        <v>#N/A</v>
      </c>
      <c r="L37" s="15" t="e">
        <f aca="false">VLOOKUP(I37,Names!$A:$D,4)</f>
        <v>#N/A</v>
      </c>
      <c r="M37" s="16"/>
    </row>
    <row r="38" customFormat="false" ht="15.75" hidden="false" customHeight="true" outlineLevel="0" collapsed="false">
      <c r="A38" s="14" t="n">
        <v>32</v>
      </c>
      <c r="B38" s="14" t="n">
        <v>252</v>
      </c>
      <c r="C38" s="15" t="str">
        <f aca="false">VLOOKUP(B38,Names!$A:$D,2)</f>
        <v>Casídhe</v>
      </c>
      <c r="D38" s="15" t="str">
        <f aca="false">VLOOKUP(B38,Names!$A:$D,3)</f>
        <v>GORMAN</v>
      </c>
      <c r="E38" s="15" t="str">
        <f aca="false">VLOOKUP(B38,Names!$A:$D,4)</f>
        <v>Letterkenny A.C.</v>
      </c>
      <c r="F38" s="16" t="n">
        <v>3.11</v>
      </c>
      <c r="G38" s="2"/>
      <c r="H38" s="14" t="n">
        <v>32</v>
      </c>
      <c r="I38" s="14"/>
      <c r="J38" s="15" t="e">
        <f aca="false">VLOOKUP(I38,Names!$A:$D,2)</f>
        <v>#N/A</v>
      </c>
      <c r="K38" s="15" t="e">
        <f aca="false">VLOOKUP(I38,Names!$A:$D,3)</f>
        <v>#N/A</v>
      </c>
      <c r="L38" s="15" t="e">
        <f aca="false">VLOOKUP(I38,Names!$A:$D,4)</f>
        <v>#N/A</v>
      </c>
      <c r="M38" s="16"/>
    </row>
    <row r="39" customFormat="false" ht="15.75" hidden="false" customHeight="true" outlineLevel="0" collapsed="false">
      <c r="A39" s="20" t="n">
        <v>33</v>
      </c>
      <c r="B39" s="20" t="n">
        <v>214</v>
      </c>
      <c r="C39" s="21" t="str">
        <f aca="false">VLOOKUP(B39,Names!$A:$D,2)</f>
        <v>Mella</v>
      </c>
      <c r="D39" s="21" t="str">
        <f aca="false">VLOOKUP(B39,Names!$A:$D,3)</f>
        <v>BRADY</v>
      </c>
      <c r="E39" s="21" t="str">
        <f aca="false">VLOOKUP(B39,Names!$A:$D,4)</f>
        <v>Innyvale A.C.</v>
      </c>
      <c r="F39" s="22" t="n">
        <v>3.11</v>
      </c>
      <c r="G39" s="2"/>
      <c r="H39" s="14" t="n">
        <v>33</v>
      </c>
      <c r="I39" s="14"/>
      <c r="J39" s="15" t="e">
        <f aca="false">VLOOKUP(I39,Names!$A:$D,2)</f>
        <v>#N/A</v>
      </c>
      <c r="K39" s="15" t="e">
        <f aca="false">VLOOKUP(I39,Names!$A:$D,3)</f>
        <v>#N/A</v>
      </c>
      <c r="L39" s="15" t="e">
        <f aca="false">VLOOKUP(I39,Names!$A:$D,4)</f>
        <v>#N/A</v>
      </c>
      <c r="M39" s="16"/>
    </row>
    <row r="40" customFormat="false" ht="15.75" hidden="false" customHeight="true" outlineLevel="0" collapsed="false">
      <c r="A40" s="14" t="n">
        <v>34</v>
      </c>
      <c r="B40" s="14" t="n">
        <v>56</v>
      </c>
      <c r="C40" s="15" t="str">
        <f aca="false">VLOOKUP(B40,Names!$A:$D,2)</f>
        <v>Katie</v>
      </c>
      <c r="D40" s="15" t="str">
        <f aca="false">VLOOKUP(B40,Names!$A:$D,3)</f>
        <v>LINDEN</v>
      </c>
      <c r="E40" s="15" t="str">
        <f aca="false">VLOOKUP(B40,Names!$A:$D,4)</f>
        <v>Clones A.C.</v>
      </c>
      <c r="F40" s="16" t="n">
        <v>3.09</v>
      </c>
      <c r="G40" s="2"/>
      <c r="H40" s="14" t="n">
        <v>34</v>
      </c>
      <c r="I40" s="14"/>
      <c r="J40" s="15" t="e">
        <f aca="false">VLOOKUP(I40,Names!$A:$D,2)</f>
        <v>#N/A</v>
      </c>
      <c r="K40" s="15" t="e">
        <f aca="false">VLOOKUP(I40,Names!$A:$D,3)</f>
        <v>#N/A</v>
      </c>
      <c r="L40" s="15" t="e">
        <f aca="false">VLOOKUP(I40,Names!$A:$D,4)</f>
        <v>#N/A</v>
      </c>
      <c r="M40" s="16"/>
    </row>
    <row r="41" customFormat="false" ht="15.75" hidden="false" customHeight="true" outlineLevel="0" collapsed="false">
      <c r="A41" s="14" t="n">
        <v>35</v>
      </c>
      <c r="B41" s="14" t="n">
        <v>431</v>
      </c>
      <c r="C41" s="15" t="str">
        <f aca="false">VLOOKUP(B41,Names!$A:$D,2)</f>
        <v>Roisin</v>
      </c>
      <c r="D41" s="15" t="str">
        <f aca="false">VLOOKUP(B41,Names!$A:$D,3)</f>
        <v>FAUL</v>
      </c>
      <c r="E41" s="15" t="str">
        <f aca="false">VLOOKUP(B41,Names!$A:$D,4)</f>
        <v>Olympian Youth A.C.</v>
      </c>
      <c r="F41" s="16" t="n">
        <v>2.76</v>
      </c>
      <c r="G41" s="2"/>
      <c r="H41" s="14" t="n">
        <v>35</v>
      </c>
      <c r="I41" s="14"/>
      <c r="J41" s="15" t="e">
        <f aca="false">VLOOKUP(I41,Names!$A:$D,2)</f>
        <v>#N/A</v>
      </c>
      <c r="K41" s="15" t="e">
        <f aca="false">VLOOKUP(I41,Names!$A:$D,3)</f>
        <v>#N/A</v>
      </c>
      <c r="L41" s="15" t="e">
        <f aca="false">VLOOKUP(I41,Names!$A:$D,4)</f>
        <v>#N/A</v>
      </c>
      <c r="M41" s="16"/>
    </row>
    <row r="42" customFormat="false" ht="15.75" hidden="false" customHeight="true" outlineLevel="0" collapsed="false">
      <c r="A42" s="14" t="n">
        <v>36</v>
      </c>
      <c r="B42" s="14" t="n">
        <v>236</v>
      </c>
      <c r="C42" s="15" t="str">
        <f aca="false">VLOOKUP(B42,Names!$A:$D,2)</f>
        <v>Kelly</v>
      </c>
      <c r="D42" s="15" t="str">
        <f aca="false">VLOOKUP(B42,Names!$A:$D,3)</f>
        <v>BLAINE</v>
      </c>
      <c r="E42" s="15" t="str">
        <f aca="false">VLOOKUP(B42,Names!$A:$D,4)</f>
        <v>Killybegs A.C.</v>
      </c>
      <c r="F42" s="16" t="n">
        <v>2.74</v>
      </c>
      <c r="G42" s="2"/>
      <c r="H42" s="14" t="n">
        <v>36</v>
      </c>
      <c r="I42" s="14"/>
      <c r="J42" s="15" t="e">
        <f aca="false">VLOOKUP(I42,Names!$A:$D,2)</f>
        <v>#N/A</v>
      </c>
      <c r="K42" s="15" t="e">
        <f aca="false">VLOOKUP(I42,Names!$A:$D,3)</f>
        <v>#N/A</v>
      </c>
      <c r="L42" s="15" t="e">
        <f aca="false">VLOOKUP(I42,Names!$A:$D,4)</f>
        <v>#N/A</v>
      </c>
      <c r="M42" s="16"/>
    </row>
    <row r="43" customFormat="false" ht="15.75" hidden="false" customHeight="true" outlineLevel="0" collapsed="false">
      <c r="A43" s="14" t="n">
        <v>37</v>
      </c>
      <c r="B43" s="14" t="n">
        <v>643</v>
      </c>
      <c r="C43" s="15" t="str">
        <f aca="false">VLOOKUP(B43,Names!$A:$D,2)</f>
        <v>Eimear</v>
      </c>
      <c r="D43" s="15" t="str">
        <f aca="false">VLOOKUP(B43,Names!$A:$D,3)</f>
        <v>BYRNE</v>
      </c>
      <c r="E43" s="15" t="str">
        <f aca="false">VLOOKUP(B43,Names!$A:$D,4)</f>
        <v>Shercock A.C.</v>
      </c>
      <c r="F43" s="16" t="n">
        <v>2.71</v>
      </c>
      <c r="G43" s="2"/>
      <c r="H43" s="14" t="n">
        <v>37</v>
      </c>
      <c r="I43" s="14"/>
      <c r="J43" s="15" t="e">
        <f aca="false">VLOOKUP(I43,Names!$A:$D,2)</f>
        <v>#N/A</v>
      </c>
      <c r="K43" s="15" t="e">
        <f aca="false">VLOOKUP(I43,Names!$A:$D,3)</f>
        <v>#N/A</v>
      </c>
      <c r="L43" s="15" t="e">
        <f aca="false">VLOOKUP(I43,Names!$A:$D,4)</f>
        <v>#N/A</v>
      </c>
      <c r="M43" s="16"/>
    </row>
    <row r="44" customFormat="false" ht="15.75" hidden="false" customHeight="true" outlineLevel="0" collapsed="false">
      <c r="A44" s="14" t="n">
        <v>38</v>
      </c>
      <c r="B44" s="14" t="n">
        <v>117</v>
      </c>
      <c r="C44" s="15" t="str">
        <f aca="false">VLOOKUP(B44,Names!$A:$D,2)</f>
        <v>Raonaid</v>
      </c>
      <c r="D44" s="15" t="str">
        <f aca="false">VLOOKUP(B44,Names!$A:$D,3)</f>
        <v>LAFFERTY</v>
      </c>
      <c r="E44" s="15" t="str">
        <f aca="false">VLOOKUP(B44,Names!$A:$D,4)</f>
        <v>Finn Valley A.C.</v>
      </c>
      <c r="F44" s="16" t="n">
        <v>2.69</v>
      </c>
      <c r="G44" s="2"/>
      <c r="H44" s="14" t="n">
        <v>38</v>
      </c>
      <c r="I44" s="14"/>
      <c r="J44" s="15" t="e">
        <f aca="false">VLOOKUP(I44,Names!$A:$D,2)</f>
        <v>#N/A</v>
      </c>
      <c r="K44" s="15" t="e">
        <f aca="false">VLOOKUP(I44,Names!$A:$D,3)</f>
        <v>#N/A</v>
      </c>
      <c r="L44" s="15" t="e">
        <f aca="false">VLOOKUP(I44,Names!$A:$D,4)</f>
        <v>#N/A</v>
      </c>
      <c r="M44" s="16"/>
    </row>
    <row r="45" customFormat="false" ht="15.75" hidden="false" customHeight="true" outlineLevel="0" collapsed="false">
      <c r="A45" s="14" t="n">
        <v>39</v>
      </c>
      <c r="B45" s="14"/>
      <c r="C45" s="15" t="e">
        <f aca="false">VLOOKUP(B45,Names!$A:$D,2)</f>
        <v>#N/A</v>
      </c>
      <c r="D45" s="15" t="e">
        <f aca="false">VLOOKUP(B45,Names!$A:$D,3)</f>
        <v>#N/A</v>
      </c>
      <c r="E45" s="15" t="e">
        <f aca="false">VLOOKUP(B45,Names!$A:$D,4)</f>
        <v>#N/A</v>
      </c>
      <c r="F45" s="16"/>
      <c r="G45" s="2"/>
      <c r="H45" s="14" t="n">
        <v>39</v>
      </c>
      <c r="I45" s="14"/>
      <c r="J45" s="15" t="e">
        <f aca="false">VLOOKUP(I45,Names!$A:$D,2)</f>
        <v>#N/A</v>
      </c>
      <c r="K45" s="15" t="e">
        <f aca="false">VLOOKUP(I45,Names!$A:$D,3)</f>
        <v>#N/A</v>
      </c>
      <c r="L45" s="15" t="e">
        <f aca="false">VLOOKUP(I45,Names!$A:$D,4)</f>
        <v>#N/A</v>
      </c>
      <c r="M45" s="16"/>
    </row>
    <row r="46" customFormat="false" ht="15.75" hidden="false" customHeight="true" outlineLevel="0" collapsed="false">
      <c r="G46" s="2"/>
      <c r="H46" s="14" t="n">
        <v>40</v>
      </c>
      <c r="I46" s="14"/>
      <c r="J46" s="15" t="e">
        <f aca="false">VLOOKUP(I46,Names!$A:$D,2)</f>
        <v>#N/A</v>
      </c>
      <c r="K46" s="15" t="e">
        <f aca="false">VLOOKUP(I46,Names!$A:$D,3)</f>
        <v>#N/A</v>
      </c>
      <c r="L46" s="15" t="e">
        <f aca="false">VLOOKUP(I46,Names!$A:$D,4)</f>
        <v>#N/A</v>
      </c>
      <c r="M46" s="16"/>
    </row>
    <row r="47" customFormat="false" ht="15.75" hidden="false" customHeight="true" outlineLevel="0" collapsed="false">
      <c r="G47" s="2"/>
      <c r="H47" s="14" t="n">
        <v>41</v>
      </c>
      <c r="I47" s="14"/>
      <c r="J47" s="15" t="e">
        <f aca="false">VLOOKUP(I47,Names!$A:$D,2)</f>
        <v>#N/A</v>
      </c>
      <c r="K47" s="15" t="e">
        <f aca="false">VLOOKUP(I47,Names!$A:$D,3)</f>
        <v>#N/A</v>
      </c>
      <c r="L47" s="15" t="e">
        <f aca="false">VLOOKUP(I47,Names!$A:$D,4)</f>
        <v>#N/A</v>
      </c>
      <c r="M47" s="16"/>
    </row>
    <row r="48" customFormat="false" ht="15.75" hidden="false" customHeight="true" outlineLevel="0" collapsed="false">
      <c r="G48" s="2"/>
      <c r="H48" s="14" t="n">
        <v>42</v>
      </c>
      <c r="I48" s="14"/>
      <c r="J48" s="15" t="e">
        <f aca="false">VLOOKUP(I48,Names!$A:$D,2)</f>
        <v>#N/A</v>
      </c>
      <c r="K48" s="15" t="e">
        <f aca="false">VLOOKUP(I48,Names!$A:$D,3)</f>
        <v>#N/A</v>
      </c>
      <c r="L48" s="15" t="e">
        <f aca="false">VLOOKUP(I48,Names!$A:$D,4)</f>
        <v>#N/A</v>
      </c>
      <c r="M48" s="16"/>
    </row>
    <row r="49" customFormat="false" ht="15.75" hidden="false" customHeight="true" outlineLevel="0" collapsed="false">
      <c r="G49" s="2"/>
      <c r="H49" s="14" t="n">
        <v>43</v>
      </c>
      <c r="I49" s="14"/>
      <c r="J49" s="15" t="e">
        <f aca="false">VLOOKUP(I49,Names!$A:$D,2)</f>
        <v>#N/A</v>
      </c>
      <c r="K49" s="15" t="e">
        <f aca="false">VLOOKUP(I49,Names!$A:$D,3)</f>
        <v>#N/A</v>
      </c>
      <c r="L49" s="15" t="e">
        <f aca="false">VLOOKUP(I49,Names!$A:$D,4)</f>
        <v>#N/A</v>
      </c>
      <c r="M49" s="16"/>
    </row>
    <row r="50" customFormat="false" ht="15.75" hidden="false" customHeight="true" outlineLevel="0" collapsed="false">
      <c r="G50" s="2"/>
      <c r="H50" s="14" t="n">
        <v>44</v>
      </c>
      <c r="I50" s="14"/>
      <c r="J50" s="15" t="e">
        <f aca="false">VLOOKUP(I50,Names!$A:$D,2)</f>
        <v>#N/A</v>
      </c>
      <c r="K50" s="15" t="e">
        <f aca="false">VLOOKUP(I50,Names!$A:$D,3)</f>
        <v>#N/A</v>
      </c>
      <c r="L50" s="15" t="e">
        <f aca="false">VLOOKUP(I50,Names!$A:$D,4)</f>
        <v>#N/A</v>
      </c>
      <c r="M50" s="16"/>
    </row>
    <row r="51" customFormat="false" ht="15.75" hidden="false" customHeight="true" outlineLevel="0" collapsed="false">
      <c r="G51" s="2"/>
      <c r="H51" s="14" t="n">
        <v>45</v>
      </c>
      <c r="I51" s="14"/>
      <c r="J51" s="15" t="e">
        <f aca="false">VLOOKUP(I51,Names!$A:$D,2)</f>
        <v>#N/A</v>
      </c>
      <c r="K51" s="15" t="e">
        <f aca="false">VLOOKUP(I51,Names!$A:$D,3)</f>
        <v>#N/A</v>
      </c>
      <c r="L51" s="15" t="e">
        <f aca="false">VLOOKUP(I51,Names!$A:$D,4)</f>
        <v>#N/A</v>
      </c>
      <c r="M51" s="16"/>
    </row>
    <row r="52" customFormat="false" ht="15.75" hidden="false" customHeight="true" outlineLevel="0" collapsed="false">
      <c r="G52" s="2"/>
      <c r="H52" s="14" t="n">
        <v>46</v>
      </c>
      <c r="I52" s="14"/>
      <c r="J52" s="15" t="e">
        <f aca="false">VLOOKUP(I52,Names!$A:$D,2)</f>
        <v>#N/A</v>
      </c>
      <c r="K52" s="15" t="e">
        <f aca="false">VLOOKUP(I52,Names!$A:$D,3)</f>
        <v>#N/A</v>
      </c>
      <c r="L52" s="15" t="e">
        <f aca="false">VLOOKUP(I52,Names!$A:$D,4)</f>
        <v>#N/A</v>
      </c>
      <c r="M52" s="16"/>
    </row>
    <row r="53" customFormat="false" ht="15.75" hidden="false" customHeight="true" outlineLevel="0" collapsed="false">
      <c r="G53" s="2"/>
      <c r="H53" s="14" t="n">
        <v>47</v>
      </c>
      <c r="I53" s="14"/>
      <c r="J53" s="15" t="e">
        <f aca="false">VLOOKUP(I53,Names!$A:$D,2)</f>
        <v>#N/A</v>
      </c>
      <c r="K53" s="15" t="e">
        <f aca="false">VLOOKUP(I53,Names!$A:$D,3)</f>
        <v>#N/A</v>
      </c>
      <c r="L53" s="15" t="e">
        <f aca="false">VLOOKUP(I53,Names!$A:$D,4)</f>
        <v>#N/A</v>
      </c>
      <c r="M53" s="16"/>
    </row>
    <row r="54" customFormat="false" ht="15.75" hidden="false" customHeight="true" outlineLevel="0" collapsed="false">
      <c r="G54" s="2"/>
    </row>
    <row r="55" customFormat="false" ht="15.75" hidden="false" customHeight="true" outlineLevel="0" collapsed="false">
      <c r="G55" s="2"/>
    </row>
    <row r="56" customFormat="false" ht="15.75" hidden="false" customHeight="true" outlineLevel="0" collapsed="false">
      <c r="G56" s="2"/>
    </row>
    <row r="57" customFormat="false" ht="15.75" hidden="false" customHeight="true" outlineLevel="0" collapsed="false">
      <c r="G57" s="2"/>
    </row>
    <row r="58" customFormat="false" ht="15.75" hidden="false" customHeight="true" outlineLevel="0" collapsed="false">
      <c r="G58" s="2"/>
    </row>
    <row r="59" customFormat="false" ht="15.75" hidden="false" customHeight="true" outlineLevel="0" collapsed="false">
      <c r="G59" s="2"/>
    </row>
    <row r="60" customFormat="false" ht="15.75" hidden="false" customHeight="true" outlineLevel="0" collapsed="false">
      <c r="G60" s="2"/>
    </row>
    <row r="61" customFormat="false" ht="15.75" hidden="false" customHeight="true" outlineLevel="0" collapsed="false">
      <c r="G61" s="2"/>
    </row>
    <row r="62" customFormat="false" ht="15.75" hidden="false" customHeight="true" outlineLevel="0" collapsed="false">
      <c r="G62" s="2"/>
    </row>
    <row r="63" customFormat="false" ht="15.75" hidden="false" customHeight="true" outlineLevel="0" collapsed="false">
      <c r="G63" s="2"/>
    </row>
    <row r="64" customFormat="false" ht="15.75" hidden="false" customHeight="true" outlineLevel="0" collapsed="false">
      <c r="G64" s="2"/>
    </row>
    <row r="65" customFormat="false" ht="15.75" hidden="false" customHeight="true" outlineLevel="0" collapsed="false">
      <c r="G65" s="2"/>
    </row>
    <row r="66" customFormat="false" ht="15.75" hidden="false" customHeight="true" outlineLevel="0" collapsed="false">
      <c r="G66" s="2"/>
    </row>
    <row r="67" customFormat="false" ht="15.75" hidden="false" customHeight="true" outlineLevel="0" collapsed="false">
      <c r="G67" s="2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G69" s="2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G71" s="2"/>
    </row>
    <row r="72" customFormat="false" ht="15.75" hidden="false" customHeight="true" outlineLevel="0" collapsed="false">
      <c r="G72" s="2"/>
    </row>
    <row r="73" customFormat="false" ht="15.75" hidden="false" customHeight="true" outlineLevel="0" collapsed="false">
      <c r="G73" s="2"/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>
      <c r="G197" s="2"/>
    </row>
    <row r="198" customFormat="false" ht="15.75" hidden="false" customHeight="true" outlineLevel="0" collapsed="false">
      <c r="G198" s="2"/>
    </row>
    <row r="199" customFormat="false" ht="15.75" hidden="false" customHeight="true" outlineLevel="0" collapsed="false">
      <c r="G199" s="2"/>
    </row>
    <row r="200" customFormat="false" ht="15.75" hidden="false" customHeight="true" outlineLevel="0" collapsed="false">
      <c r="G200" s="2"/>
    </row>
    <row r="201" customFormat="false" ht="15.75" hidden="false" customHeight="true" outlineLevel="0" collapsed="false">
      <c r="G201" s="2"/>
    </row>
    <row r="202" customFormat="false" ht="15.75" hidden="false" customHeight="true" outlineLevel="0" collapsed="false">
      <c r="G202" s="2"/>
    </row>
    <row r="203" customFormat="false" ht="15.75" hidden="false" customHeight="true" outlineLevel="0" collapsed="false">
      <c r="G203" s="2"/>
    </row>
    <row r="204" customFormat="false" ht="15.75" hidden="false" customHeight="true" outlineLevel="0" collapsed="false">
      <c r="G204" s="2"/>
    </row>
    <row r="205" customFormat="false" ht="15.75" hidden="false" customHeight="true" outlineLevel="0" collapsed="false">
      <c r="G205" s="2"/>
    </row>
    <row r="206" customFormat="false" ht="15.75" hidden="false" customHeight="true" outlineLevel="0" collapsed="false">
      <c r="G206" s="2"/>
    </row>
    <row r="207" customFormat="false" ht="15.75" hidden="false" customHeight="true" outlineLevel="0" collapsed="false">
      <c r="G207" s="2"/>
    </row>
    <row r="208" customFormat="false" ht="15.75" hidden="false" customHeight="true" outlineLevel="0" collapsed="false">
      <c r="G208" s="2"/>
    </row>
    <row r="209" customFormat="false" ht="15.75" hidden="false" customHeight="true" outlineLevel="0" collapsed="false">
      <c r="G209" s="2"/>
    </row>
    <row r="210" customFormat="false" ht="15.75" hidden="false" customHeight="true" outlineLevel="0" collapsed="false">
      <c r="G210" s="2"/>
    </row>
    <row r="211" customFormat="false" ht="15.75" hidden="false" customHeight="true" outlineLevel="0" collapsed="false">
      <c r="G211" s="2"/>
    </row>
    <row r="212" customFormat="false" ht="15.75" hidden="false" customHeight="true" outlineLevel="0" collapsed="false">
      <c r="G212" s="2"/>
    </row>
    <row r="213" customFormat="false" ht="15.75" hidden="false" customHeight="true" outlineLevel="0" collapsed="false">
      <c r="G213" s="2"/>
    </row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</sheetData>
  <mergeCells count="5">
    <mergeCell ref="D1:J1"/>
    <mergeCell ref="D2:I2"/>
    <mergeCell ref="A4:M4"/>
    <mergeCell ref="A5:B5"/>
    <mergeCell ref="H5:I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1084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1149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1150</v>
      </c>
      <c r="B5" s="11"/>
      <c r="C5" s="12"/>
      <c r="D5" s="12"/>
      <c r="E5" s="12"/>
      <c r="F5" s="13"/>
      <c r="G5" s="2"/>
      <c r="H5" s="11" t="s">
        <v>1151</v>
      </c>
      <c r="I5" s="11"/>
      <c r="J5" s="12"/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6" t="s">
        <v>868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6" t="s">
        <v>868</v>
      </c>
    </row>
    <row r="7" customFormat="false" ht="15.75" hidden="false" customHeight="true" outlineLevel="0" collapsed="false">
      <c r="A7" s="14" t="n">
        <v>1</v>
      </c>
      <c r="B7" s="14" t="n">
        <v>507</v>
      </c>
      <c r="C7" s="15" t="str">
        <f aca="false">VLOOKUP(B7,Names!$A:$D,2)</f>
        <v>Aileen</v>
      </c>
      <c r="D7" s="15" t="str">
        <f aca="false">VLOOKUP(B7,Names!$A:$D,3)</f>
        <v>LOGUE</v>
      </c>
      <c r="E7" s="15" t="str">
        <f aca="false">VLOOKUP(B7,Names!$A:$D,4)</f>
        <v>Rosses A.C.</v>
      </c>
      <c r="F7" s="16" t="n">
        <v>1.4</v>
      </c>
      <c r="G7" s="17"/>
      <c r="H7" s="14" t="n">
        <v>1</v>
      </c>
      <c r="I7" s="14" t="n">
        <v>474</v>
      </c>
      <c r="J7" s="15" t="str">
        <f aca="false">VLOOKUP(I7,Names!$A:$D,2)</f>
        <v>Evan</v>
      </c>
      <c r="K7" s="15" t="str">
        <f aca="false">VLOOKUP(I7,Names!$A:$D,3)</f>
        <v>WARD</v>
      </c>
      <c r="L7" s="15" t="str">
        <f aca="false">VLOOKUP(I7,Names!$A:$D,4)</f>
        <v>Rosses A.C.</v>
      </c>
      <c r="M7" s="16" t="n">
        <v>1.36</v>
      </c>
    </row>
    <row r="8" customFormat="false" ht="15.75" hidden="false" customHeight="true" outlineLevel="0" collapsed="false">
      <c r="A8" s="14" t="n">
        <v>2</v>
      </c>
      <c r="B8" s="14" t="n">
        <v>291</v>
      </c>
      <c r="C8" s="15" t="str">
        <f aca="false">VLOOKUP(B8,Names!$A:$D,2)</f>
        <v>Nina</v>
      </c>
      <c r="D8" s="15" t="str">
        <f aca="false">VLOOKUP(B8,Names!$A:$D,3)</f>
        <v>NWANKWO</v>
      </c>
      <c r="E8" s="15" t="str">
        <f aca="false">VLOOKUP(B8,Names!$A:$D,4)</f>
        <v>Letterkenny A.C.</v>
      </c>
      <c r="F8" s="16" t="n">
        <v>1.35</v>
      </c>
      <c r="G8" s="2"/>
      <c r="H8" s="14" t="n">
        <v>2</v>
      </c>
      <c r="I8" s="14" t="n">
        <v>549</v>
      </c>
      <c r="J8" s="15" t="str">
        <f aca="false">VLOOKUP(I8,Names!$A:$D,2)</f>
        <v>Mark</v>
      </c>
      <c r="K8" s="15" t="str">
        <f aca="false">VLOOKUP(I8,Names!$A:$D,3)</f>
        <v>BOYLE GILDEA</v>
      </c>
      <c r="L8" s="15" t="str">
        <f aca="false">VLOOKUP(I8,Names!$A:$D,4)</f>
        <v>Tír Chonaill A.C.</v>
      </c>
      <c r="M8" s="16" t="n">
        <v>1.33</v>
      </c>
    </row>
    <row r="9" customFormat="false" ht="15.75" hidden="false" customHeight="true" outlineLevel="0" collapsed="false">
      <c r="A9" s="14" t="n">
        <v>3</v>
      </c>
      <c r="B9" s="14" t="n">
        <v>458</v>
      </c>
      <c r="C9" s="15" t="str">
        <f aca="false">VLOOKUP(B9,Names!$A:$D,2)</f>
        <v>Caoimhe</v>
      </c>
      <c r="D9" s="15" t="str">
        <f aca="false">VLOOKUP(B9,Names!$A:$D,3)</f>
        <v>MC GONAGLE</v>
      </c>
      <c r="E9" s="15" t="str">
        <f aca="false">VLOOKUP(B9,Names!$A:$D,4)</f>
        <v>Rosses A.C.</v>
      </c>
      <c r="F9" s="16" t="n">
        <v>1.35</v>
      </c>
      <c r="G9" s="2"/>
      <c r="H9" s="14" t="n">
        <v>3</v>
      </c>
      <c r="I9" s="14" t="n">
        <v>121</v>
      </c>
      <c r="J9" s="15" t="str">
        <f aca="false">VLOOKUP(I9,Names!$A:$D,2)</f>
        <v>Patrick</v>
      </c>
      <c r="K9" s="15" t="str">
        <f aca="false">VLOOKUP(I9,Names!$A:$D,3)</f>
        <v>MC NULTY</v>
      </c>
      <c r="L9" s="15" t="str">
        <f aca="false">VLOOKUP(I9,Names!$A:$D,4)</f>
        <v>Finn Valley A.C.</v>
      </c>
      <c r="M9" s="16" t="n">
        <v>1.25</v>
      </c>
    </row>
    <row r="10" customFormat="false" ht="15.75" hidden="false" customHeight="true" outlineLevel="0" collapsed="false">
      <c r="A10" s="14" t="n">
        <v>4</v>
      </c>
      <c r="B10" s="14" t="n">
        <v>453</v>
      </c>
      <c r="C10" s="15" t="str">
        <f aca="false">VLOOKUP(B10,Names!$A:$D,2)</f>
        <v>Emily</v>
      </c>
      <c r="D10" s="15" t="str">
        <f aca="false">VLOOKUP(B10,Names!$A:$D,3)</f>
        <v>HOBBS</v>
      </c>
      <c r="E10" s="15" t="str">
        <f aca="false">VLOOKUP(B10,Names!$A:$D,4)</f>
        <v>Orangegrove A.C.</v>
      </c>
      <c r="F10" s="16" t="n">
        <v>1.1</v>
      </c>
      <c r="G10" s="2"/>
      <c r="H10" s="14" t="n">
        <v>4</v>
      </c>
      <c r="I10" s="14" t="n">
        <v>310</v>
      </c>
      <c r="J10" s="15" t="str">
        <f aca="false">VLOOKUP(I10,Names!$A:$D,2)</f>
        <v>Adam</v>
      </c>
      <c r="K10" s="15" t="str">
        <f aca="false">VLOOKUP(I10,Names!$A:$D,3)</f>
        <v>MC AULEY</v>
      </c>
      <c r="L10" s="15" t="str">
        <f aca="false">VLOOKUP(I10,Names!$A:$D,4)</f>
        <v>Letterkenny A.C.</v>
      </c>
      <c r="M10" s="16" t="n">
        <v>1.2</v>
      </c>
    </row>
    <row r="11" customFormat="false" ht="15.75" hidden="false" customHeight="true" outlineLevel="0" collapsed="false">
      <c r="A11" s="20" t="n">
        <v>5</v>
      </c>
      <c r="B11" s="20" t="n">
        <v>214</v>
      </c>
      <c r="C11" s="21" t="str">
        <f aca="false">VLOOKUP(B11,Names!$A:$D,2)</f>
        <v>Mella</v>
      </c>
      <c r="D11" s="21" t="str">
        <f aca="false">VLOOKUP(B11,Names!$A:$D,3)</f>
        <v>BRADY</v>
      </c>
      <c r="E11" s="21" t="str">
        <f aca="false">VLOOKUP(B11,Names!$A:$D,4)</f>
        <v>Innyvale A.C.</v>
      </c>
      <c r="F11" s="22" t="n">
        <v>1.1</v>
      </c>
      <c r="G11" s="2"/>
      <c r="H11" s="14" t="n">
        <v>5</v>
      </c>
      <c r="I11" s="14" t="n">
        <v>463</v>
      </c>
      <c r="J11" s="15" t="str">
        <f aca="false">VLOOKUP(I11,Names!$A:$D,2)</f>
        <v>Eli</v>
      </c>
      <c r="K11" s="15" t="str">
        <f aca="false">VLOOKUP(I11,Names!$A:$D,3)</f>
        <v>DUFFY</v>
      </c>
      <c r="L11" s="15" t="str">
        <f aca="false">VLOOKUP(I11,Names!$A:$D,4)</f>
        <v>Rosses A.C.</v>
      </c>
      <c r="M11" s="16" t="n">
        <v>1.2</v>
      </c>
    </row>
    <row r="12" customFormat="false" ht="15.75" hidden="false" customHeight="true" outlineLevel="0" collapsed="false">
      <c r="A12" s="20" t="n">
        <v>6</v>
      </c>
      <c r="B12" s="20" t="n">
        <v>221</v>
      </c>
      <c r="C12" s="21" t="str">
        <f aca="false">VLOOKUP(B12,Names!$A:$D,2)</f>
        <v>Anna</v>
      </c>
      <c r="D12" s="21" t="str">
        <f aca="false">VLOOKUP(B12,Names!$A:$D,3)</f>
        <v>WHITNEY</v>
      </c>
      <c r="E12" s="21" t="str">
        <f aca="false">VLOOKUP(B12,Names!$A:$D,4)</f>
        <v>Innyvale A.C.</v>
      </c>
      <c r="F12" s="22" t="n">
        <v>1.05</v>
      </c>
      <c r="G12" s="2"/>
      <c r="H12" s="14" t="n">
        <v>6</v>
      </c>
      <c r="I12" s="14" t="n">
        <v>164</v>
      </c>
      <c r="J12" s="15" t="str">
        <f aca="false">VLOOKUP(I12,Names!$A:$D,2)</f>
        <v>Nathan</v>
      </c>
      <c r="K12" s="15" t="str">
        <f aca="false">VLOOKUP(I12,Names!$A:$D,3)</f>
        <v>KEARNS</v>
      </c>
      <c r="L12" s="15" t="str">
        <f aca="false">VLOOKUP(I12,Names!$A:$D,4)</f>
        <v>Finn Valley A.C.</v>
      </c>
      <c r="M12" s="16" t="n">
        <v>1.15</v>
      </c>
    </row>
    <row r="13" customFormat="false" ht="15.75" hidden="false" customHeight="true" outlineLevel="0" collapsed="false">
      <c r="A13" s="20" t="n">
        <v>7</v>
      </c>
      <c r="B13" s="20" t="n">
        <v>211</v>
      </c>
      <c r="C13" s="21" t="str">
        <f aca="false">VLOOKUP(B13,Names!$A:$D,2)</f>
        <v>Emma</v>
      </c>
      <c r="D13" s="21" t="str">
        <f aca="false">VLOOKUP(B13,Names!$A:$D,3)</f>
        <v>BRIODY</v>
      </c>
      <c r="E13" s="21" t="str">
        <f aca="false">VLOOKUP(B13,Names!$A:$D,4)</f>
        <v>Innyvale A.C.</v>
      </c>
      <c r="F13" s="22" t="n">
        <v>1</v>
      </c>
      <c r="G13" s="2"/>
      <c r="H13" s="14" t="n">
        <v>7</v>
      </c>
      <c r="I13" s="14" t="n">
        <v>560</v>
      </c>
      <c r="J13" s="15" t="str">
        <f aca="false">VLOOKUP(I13,Names!$A:$D,2)</f>
        <v>Evan</v>
      </c>
      <c r="K13" s="15" t="str">
        <f aca="false">VLOOKUP(I13,Names!$A:$D,3)</f>
        <v>CUNNINGHAM</v>
      </c>
      <c r="L13" s="15" t="str">
        <f aca="false">VLOOKUP(I13,Names!$A:$D,4)</f>
        <v>Tír Chonaill A.C.</v>
      </c>
      <c r="M13" s="16" t="n">
        <v>1.15</v>
      </c>
    </row>
    <row r="14" customFormat="false" ht="15.75" hidden="false" customHeight="true" outlineLevel="0" collapsed="false">
      <c r="A14" s="14" t="n">
        <v>8</v>
      </c>
      <c r="B14" s="14"/>
      <c r="C14" s="15" t="e">
        <f aca="false">VLOOKUP(B14,Names!$A:$D,2)</f>
        <v>#N/A</v>
      </c>
      <c r="D14" s="15" t="e">
        <f aca="false">VLOOKUP(B14,Names!$A:$D,3)</f>
        <v>#N/A</v>
      </c>
      <c r="E14" s="15" t="e">
        <f aca="false">VLOOKUP(B14,Names!$A:$D,4)</f>
        <v>#N/A</v>
      </c>
      <c r="F14" s="16"/>
      <c r="G14" s="2"/>
      <c r="H14" s="14" t="n">
        <v>8</v>
      </c>
      <c r="I14" s="14"/>
      <c r="J14" s="15" t="e">
        <f aca="false">VLOOKUP(I14,Names!$A:$D,2)</f>
        <v>#N/A</v>
      </c>
      <c r="K14" s="15" t="e">
        <f aca="false">VLOOKUP(I14,Names!$A:$D,3)</f>
        <v>#N/A</v>
      </c>
      <c r="L14" s="15" t="e">
        <f aca="false">VLOOKUP(I14,Names!$A:$D,4)</f>
        <v>#N/A</v>
      </c>
      <c r="M14" s="16"/>
    </row>
    <row r="15" customFormat="false" ht="15.75" hidden="false" customHeight="true" outlineLevel="0" collapsed="false">
      <c r="A15" s="14" t="n">
        <v>9</v>
      </c>
      <c r="B15" s="14"/>
      <c r="C15" s="15" t="e">
        <f aca="false">VLOOKUP(B15,Names!$A:$D,2)</f>
        <v>#N/A</v>
      </c>
      <c r="D15" s="15" t="e">
        <f aca="false">VLOOKUP(B15,Names!$A:$D,3)</f>
        <v>#N/A</v>
      </c>
      <c r="E15" s="15" t="e">
        <f aca="false">VLOOKUP(B15,Names!$A:$D,4)</f>
        <v>#N/A</v>
      </c>
      <c r="F15" s="16"/>
      <c r="G15" s="2"/>
      <c r="H15" s="14" t="n">
        <v>9</v>
      </c>
      <c r="I15" s="14"/>
      <c r="J15" s="15" t="e">
        <f aca="false">VLOOKUP(I15,Names!$A:$D,2)</f>
        <v>#N/A</v>
      </c>
      <c r="K15" s="15" t="e">
        <f aca="false">VLOOKUP(I15,Names!$A:$D,3)</f>
        <v>#N/A</v>
      </c>
      <c r="L15" s="15" t="e">
        <f aca="false">VLOOKUP(I15,Names!$A:$D,4)</f>
        <v>#N/A</v>
      </c>
      <c r="M15" s="16"/>
    </row>
    <row r="16" customFormat="false" ht="15.75" hidden="false" customHeight="true" outlineLevel="0" collapsed="false">
      <c r="A16" s="14" t="n">
        <v>10</v>
      </c>
      <c r="B16" s="14"/>
      <c r="C16" s="15" t="e">
        <f aca="false">VLOOKUP(B16,Names!$A:$D,2)</f>
        <v>#N/A</v>
      </c>
      <c r="D16" s="15" t="e">
        <f aca="false">VLOOKUP(B16,Names!$A:$D,3)</f>
        <v>#N/A</v>
      </c>
      <c r="E16" s="15" t="e">
        <f aca="false">VLOOKUP(B16,Names!$A:$D,4)</f>
        <v>#N/A</v>
      </c>
      <c r="F16" s="16"/>
      <c r="G16" s="2"/>
      <c r="H16" s="14" t="n">
        <v>10</v>
      </c>
      <c r="I16" s="14"/>
      <c r="J16" s="15" t="e">
        <f aca="false">VLOOKUP(I16,Names!$A:$D,2)</f>
        <v>#N/A</v>
      </c>
      <c r="K16" s="15" t="e">
        <f aca="false">VLOOKUP(I16,Names!$A:$D,3)</f>
        <v>#N/A</v>
      </c>
      <c r="L16" s="15" t="e">
        <f aca="false">VLOOKUP(I16,Names!$A:$D,4)</f>
        <v>#N/A</v>
      </c>
      <c r="M16" s="16"/>
    </row>
    <row r="17" customFormat="false" ht="15.75" hidden="false" customHeight="true" outlineLevel="0" collapsed="false">
      <c r="A17" s="14" t="n">
        <v>11</v>
      </c>
      <c r="B17" s="14"/>
      <c r="C17" s="15" t="e">
        <f aca="false">VLOOKUP(B17,Names!$A:$D,2)</f>
        <v>#N/A</v>
      </c>
      <c r="D17" s="15" t="e">
        <f aca="false">VLOOKUP(B17,Names!$A:$D,3)</f>
        <v>#N/A</v>
      </c>
      <c r="E17" s="15" t="e">
        <f aca="false">VLOOKUP(B17,Names!$A:$D,4)</f>
        <v>#N/A</v>
      </c>
      <c r="F17" s="16"/>
      <c r="G17" s="2"/>
      <c r="H17" s="14" t="n">
        <v>11</v>
      </c>
      <c r="I17" s="14"/>
      <c r="J17" s="15" t="e">
        <f aca="false">VLOOKUP(I17,Names!$A:$D,2)</f>
        <v>#N/A</v>
      </c>
      <c r="K17" s="15" t="e">
        <f aca="false">VLOOKUP(I17,Names!$A:$D,3)</f>
        <v>#N/A</v>
      </c>
      <c r="L17" s="15" t="e">
        <f aca="false">VLOOKUP(I17,Names!$A:$D,4)</f>
        <v>#N/A</v>
      </c>
      <c r="M17" s="16"/>
    </row>
    <row r="18" customFormat="false" ht="15.75" hidden="false" customHeight="true" outlineLevel="0" collapsed="false">
      <c r="A18" s="14" t="n">
        <v>12</v>
      </c>
      <c r="B18" s="14"/>
      <c r="C18" s="15" t="e">
        <f aca="false">VLOOKUP(B18,Names!$A:$D,2)</f>
        <v>#N/A</v>
      </c>
      <c r="D18" s="15" t="e">
        <f aca="false">VLOOKUP(B18,Names!$A:$D,3)</f>
        <v>#N/A</v>
      </c>
      <c r="E18" s="15" t="e">
        <f aca="false">VLOOKUP(B18,Names!$A:$D,4)</f>
        <v>#N/A</v>
      </c>
      <c r="F18" s="16"/>
      <c r="G18" s="2"/>
      <c r="H18" s="14" t="n">
        <v>12</v>
      </c>
      <c r="I18" s="14"/>
      <c r="J18" s="15" t="e">
        <f aca="false">VLOOKUP(I18,Names!$A:$D,2)</f>
        <v>#N/A</v>
      </c>
      <c r="K18" s="15" t="e">
        <f aca="false">VLOOKUP(I18,Names!$A:$D,3)</f>
        <v>#N/A</v>
      </c>
      <c r="L18" s="15" t="e">
        <f aca="false">VLOOKUP(I18,Names!$A:$D,4)</f>
        <v>#N/A</v>
      </c>
      <c r="M18" s="16"/>
    </row>
    <row r="19" customFormat="false" ht="15.75" hidden="false" customHeight="true" outlineLevel="0" collapsed="false">
      <c r="A19" s="14" t="n">
        <v>13</v>
      </c>
      <c r="B19" s="14"/>
      <c r="C19" s="15" t="e">
        <f aca="false">VLOOKUP(B19,Names!$A:$D,2)</f>
        <v>#N/A</v>
      </c>
      <c r="D19" s="15" t="e">
        <f aca="false">VLOOKUP(B19,Names!$A:$D,3)</f>
        <v>#N/A</v>
      </c>
      <c r="E19" s="15" t="e">
        <f aca="false">VLOOKUP(B19,Names!$A:$D,4)</f>
        <v>#N/A</v>
      </c>
      <c r="F19" s="16"/>
      <c r="G19" s="2"/>
      <c r="H19" s="14" t="n">
        <v>13</v>
      </c>
      <c r="I19" s="14"/>
      <c r="J19" s="15" t="e">
        <f aca="false">VLOOKUP(I19,Names!$A:$D,2)</f>
        <v>#N/A</v>
      </c>
      <c r="K19" s="15" t="e">
        <f aca="false">VLOOKUP(I19,Names!$A:$D,3)</f>
        <v>#N/A</v>
      </c>
      <c r="L19" s="15" t="e">
        <f aca="false">VLOOKUP(I19,Names!$A:$D,4)</f>
        <v>#N/A</v>
      </c>
      <c r="M19" s="16"/>
    </row>
    <row r="20" customFormat="false" ht="15.75" hidden="false" customHeight="true" outlineLevel="0" collapsed="false">
      <c r="A20" s="14" t="n">
        <v>14</v>
      </c>
      <c r="B20" s="14"/>
      <c r="C20" s="15" t="e">
        <f aca="false">VLOOKUP(B20,Names!$A:$D,2)</f>
        <v>#N/A</v>
      </c>
      <c r="D20" s="15" t="e">
        <f aca="false">VLOOKUP(B20,Names!$A:$D,3)</f>
        <v>#N/A</v>
      </c>
      <c r="E20" s="15" t="e">
        <f aca="false">VLOOKUP(B20,Names!$A:$D,4)</f>
        <v>#N/A</v>
      </c>
      <c r="F20" s="16"/>
      <c r="G20" s="2"/>
      <c r="H20" s="14" t="n">
        <v>14</v>
      </c>
      <c r="I20" s="14"/>
      <c r="J20" s="15" t="e">
        <f aca="false">VLOOKUP(I20,Names!$A:$D,2)</f>
        <v>#N/A</v>
      </c>
      <c r="K20" s="15" t="e">
        <f aca="false">VLOOKUP(I20,Names!$A:$D,3)</f>
        <v>#N/A</v>
      </c>
      <c r="L20" s="15" t="e">
        <f aca="false">VLOOKUP(I20,Names!$A:$D,4)</f>
        <v>#N/A</v>
      </c>
      <c r="M20" s="16"/>
    </row>
    <row r="21" customFormat="false" ht="15.75" hidden="false" customHeight="true" outlineLevel="0" collapsed="false">
      <c r="A21" s="14" t="n">
        <v>15</v>
      </c>
      <c r="B21" s="14"/>
      <c r="C21" s="15" t="e">
        <f aca="false">VLOOKUP(B21,Names!$A:$D,2)</f>
        <v>#N/A</v>
      </c>
      <c r="D21" s="15" t="e">
        <f aca="false">VLOOKUP(B21,Names!$A:$D,3)</f>
        <v>#N/A</v>
      </c>
      <c r="E21" s="15" t="e">
        <f aca="false">VLOOKUP(B21,Names!$A:$D,4)</f>
        <v>#N/A</v>
      </c>
      <c r="F21" s="16"/>
      <c r="G21" s="2"/>
      <c r="H21" s="14" t="n">
        <v>15</v>
      </c>
      <c r="I21" s="14"/>
      <c r="J21" s="15" t="e">
        <f aca="false">VLOOKUP(I21,Names!$A:$D,2)</f>
        <v>#N/A</v>
      </c>
      <c r="K21" s="15" t="e">
        <f aca="false">VLOOKUP(I21,Names!$A:$D,3)</f>
        <v>#N/A</v>
      </c>
      <c r="L21" s="15" t="e">
        <f aca="false">VLOOKUP(I21,Names!$A:$D,4)</f>
        <v>#N/A</v>
      </c>
      <c r="M21" s="16"/>
    </row>
    <row r="22" customFormat="false" ht="15.75" hidden="false" customHeight="true" outlineLevel="0" collapsed="false">
      <c r="A22" s="14" t="n">
        <v>16</v>
      </c>
      <c r="B22" s="14"/>
      <c r="C22" s="15" t="e">
        <f aca="false">VLOOKUP(B22,Names!$A:$D,2)</f>
        <v>#N/A</v>
      </c>
      <c r="D22" s="15" t="e">
        <f aca="false">VLOOKUP(B22,Names!$A:$D,3)</f>
        <v>#N/A</v>
      </c>
      <c r="E22" s="15" t="e">
        <f aca="false">VLOOKUP(B22,Names!$A:$D,4)</f>
        <v>#N/A</v>
      </c>
      <c r="F22" s="16"/>
      <c r="G22" s="2"/>
      <c r="H22" s="14" t="n">
        <v>16</v>
      </c>
      <c r="I22" s="14"/>
      <c r="J22" s="15" t="e">
        <f aca="false">VLOOKUP(I22,Names!$A:$D,2)</f>
        <v>#N/A</v>
      </c>
      <c r="K22" s="15" t="e">
        <f aca="false">VLOOKUP(I22,Names!$A:$D,3)</f>
        <v>#N/A</v>
      </c>
      <c r="L22" s="15" t="e">
        <f aca="false">VLOOKUP(I22,Names!$A:$D,4)</f>
        <v>#N/A</v>
      </c>
      <c r="M22" s="16"/>
    </row>
    <row r="23" customFormat="false" ht="15.75" hidden="false" customHeight="true" outlineLevel="0" collapsed="false">
      <c r="A23" s="14" t="n">
        <v>17</v>
      </c>
      <c r="B23" s="14"/>
      <c r="C23" s="15" t="e">
        <f aca="false">VLOOKUP(B23,Names!$A:$D,2)</f>
        <v>#N/A</v>
      </c>
      <c r="D23" s="15" t="e">
        <f aca="false">VLOOKUP(B23,Names!$A:$D,3)</f>
        <v>#N/A</v>
      </c>
      <c r="E23" s="15" t="e">
        <f aca="false">VLOOKUP(B23,Names!$A:$D,4)</f>
        <v>#N/A</v>
      </c>
      <c r="F23" s="16"/>
      <c r="G23" s="2"/>
      <c r="H23" s="14" t="n">
        <v>17</v>
      </c>
      <c r="I23" s="14"/>
      <c r="J23" s="15" t="e">
        <f aca="false">VLOOKUP(I23,Names!$A:$D,2)</f>
        <v>#N/A</v>
      </c>
      <c r="K23" s="15" t="e">
        <f aca="false">VLOOKUP(I23,Names!$A:$D,3)</f>
        <v>#N/A</v>
      </c>
      <c r="L23" s="15" t="e">
        <f aca="false">VLOOKUP(I23,Names!$A:$D,4)</f>
        <v>#N/A</v>
      </c>
      <c r="M23" s="16"/>
    </row>
    <row r="24" customFormat="false" ht="15.75" hidden="false" customHeight="true" outlineLevel="0" collapsed="false">
      <c r="A24" s="14" t="n">
        <v>18</v>
      </c>
      <c r="B24" s="14"/>
      <c r="C24" s="15" t="e">
        <f aca="false">VLOOKUP(B24,Names!$A:$D,2)</f>
        <v>#N/A</v>
      </c>
      <c r="D24" s="15" t="e">
        <f aca="false">VLOOKUP(B24,Names!$A:$D,3)</f>
        <v>#N/A</v>
      </c>
      <c r="E24" s="15" t="e">
        <f aca="false">VLOOKUP(B24,Names!$A:$D,4)</f>
        <v>#N/A</v>
      </c>
      <c r="F24" s="16"/>
      <c r="G24" s="2"/>
      <c r="H24" s="14" t="n">
        <v>18</v>
      </c>
      <c r="I24" s="14"/>
      <c r="J24" s="15" t="e">
        <f aca="false">VLOOKUP(I24,Names!$A:$D,2)</f>
        <v>#N/A</v>
      </c>
      <c r="K24" s="15" t="e">
        <f aca="false">VLOOKUP(I24,Names!$A:$D,3)</f>
        <v>#N/A</v>
      </c>
      <c r="L24" s="15" t="e">
        <f aca="false">VLOOKUP(I24,Names!$A:$D,4)</f>
        <v>#N/A</v>
      </c>
      <c r="M24" s="16"/>
    </row>
    <row r="25" customFormat="false" ht="15.75" hidden="false" customHeight="true" outlineLevel="0" collapsed="false">
      <c r="A25" s="14" t="n">
        <v>19</v>
      </c>
      <c r="B25" s="14"/>
      <c r="C25" s="15" t="e">
        <f aca="false">VLOOKUP(B25,Names!$A:$D,2)</f>
        <v>#N/A</v>
      </c>
      <c r="D25" s="15" t="e">
        <f aca="false">VLOOKUP(B25,Names!$A:$D,3)</f>
        <v>#N/A</v>
      </c>
      <c r="E25" s="15" t="e">
        <f aca="false">VLOOKUP(B25,Names!$A:$D,4)</f>
        <v>#N/A</v>
      </c>
      <c r="F25" s="16"/>
      <c r="G25" s="2"/>
      <c r="H25" s="14" t="n">
        <v>19</v>
      </c>
      <c r="I25" s="14"/>
      <c r="J25" s="15" t="e">
        <f aca="false">VLOOKUP(I25,Names!$A:$D,2)</f>
        <v>#N/A</v>
      </c>
      <c r="K25" s="15" t="e">
        <f aca="false">VLOOKUP(I25,Names!$A:$D,3)</f>
        <v>#N/A</v>
      </c>
      <c r="L25" s="15" t="e">
        <f aca="false">VLOOKUP(I25,Names!$A:$D,4)</f>
        <v>#N/A</v>
      </c>
      <c r="M25" s="16"/>
    </row>
    <row r="26" customFormat="false" ht="15.75" hidden="false" customHeight="true" outlineLevel="0" collapsed="false">
      <c r="G26" s="2"/>
    </row>
    <row r="27" customFormat="false" ht="15.75" hidden="false" customHeight="true" outlineLevel="0" collapsed="false">
      <c r="G27" s="2"/>
    </row>
    <row r="28" customFormat="false" ht="15.75" hidden="false" customHeight="true" outlineLevel="0" collapsed="false">
      <c r="G28" s="2"/>
    </row>
    <row r="29" customFormat="false" ht="15.75" hidden="false" customHeight="true" outlineLevel="0" collapsed="false">
      <c r="G29" s="2"/>
    </row>
    <row r="30" customFormat="false" ht="15.75" hidden="false" customHeight="true" outlineLevel="0" collapsed="false">
      <c r="G30" s="2"/>
    </row>
    <row r="31" customFormat="false" ht="15.75" hidden="false" customHeight="true" outlineLevel="0" collapsed="false">
      <c r="G31" s="2"/>
    </row>
    <row r="32" customFormat="false" ht="15.75" hidden="false" customHeight="true" outlineLevel="0" collapsed="false">
      <c r="G32" s="2"/>
    </row>
    <row r="33" customFormat="false" ht="15.75" hidden="false" customHeight="true" outlineLevel="0" collapsed="false">
      <c r="G33" s="2"/>
    </row>
    <row r="34" customFormat="false" ht="15.75" hidden="false" customHeight="true" outlineLevel="0" collapsed="false">
      <c r="G34" s="2"/>
    </row>
    <row r="35" customFormat="false" ht="15.75" hidden="false" customHeight="true" outlineLevel="0" collapsed="false">
      <c r="G35" s="2"/>
    </row>
    <row r="36" customFormat="false" ht="15.75" hidden="false" customHeight="true" outlineLevel="0" collapsed="false">
      <c r="G36" s="2"/>
    </row>
    <row r="37" customFormat="false" ht="15.75" hidden="false" customHeight="true" outlineLevel="0" collapsed="false">
      <c r="G37" s="2"/>
    </row>
    <row r="38" customFormat="false" ht="15.75" hidden="false" customHeight="true" outlineLevel="0" collapsed="false">
      <c r="G38" s="2"/>
    </row>
    <row r="39" customFormat="false" ht="15.75" hidden="false" customHeight="true" outlineLevel="0" collapsed="false">
      <c r="G39" s="2"/>
    </row>
    <row r="40" customFormat="false" ht="15.75" hidden="false" customHeight="true" outlineLevel="0" collapsed="false">
      <c r="G40" s="2"/>
    </row>
    <row r="41" customFormat="false" ht="15.75" hidden="false" customHeight="true" outlineLevel="0" collapsed="false">
      <c r="G41" s="2"/>
    </row>
    <row r="42" customFormat="false" ht="15.75" hidden="false" customHeight="true" outlineLevel="0" collapsed="false">
      <c r="G42" s="2"/>
    </row>
    <row r="43" customFormat="false" ht="15.75" hidden="false" customHeight="true" outlineLevel="0" collapsed="false">
      <c r="G43" s="2"/>
    </row>
    <row r="44" customFormat="false" ht="15.75" hidden="false" customHeight="true" outlineLevel="0" collapsed="false">
      <c r="G44" s="2"/>
    </row>
    <row r="45" customFormat="false" ht="15.75" hidden="false" customHeight="true" outlineLevel="0" collapsed="false">
      <c r="G45" s="2"/>
    </row>
    <row r="46" customFormat="false" ht="15.75" hidden="false" customHeight="true" outlineLevel="0" collapsed="false">
      <c r="G46" s="2"/>
    </row>
    <row r="47" customFormat="false" ht="15.75" hidden="false" customHeight="true" outlineLevel="0" collapsed="false">
      <c r="G47" s="2"/>
    </row>
    <row r="48" customFormat="false" ht="15.75" hidden="false" customHeight="true" outlineLevel="0" collapsed="false">
      <c r="G48" s="2"/>
    </row>
    <row r="49" customFormat="false" ht="15.75" hidden="false" customHeight="true" outlineLevel="0" collapsed="false">
      <c r="G49" s="2"/>
    </row>
    <row r="50" customFormat="false" ht="15.75" hidden="false" customHeight="true" outlineLevel="0" collapsed="false">
      <c r="G50" s="2"/>
    </row>
    <row r="51" customFormat="false" ht="15.75" hidden="false" customHeight="true" outlineLevel="0" collapsed="false">
      <c r="G51" s="2"/>
    </row>
    <row r="52" customFormat="false" ht="15.75" hidden="false" customHeight="true" outlineLevel="0" collapsed="false">
      <c r="G52" s="2"/>
    </row>
    <row r="53" customFormat="false" ht="15.75" hidden="false" customHeight="true" outlineLevel="0" collapsed="false">
      <c r="G53" s="2"/>
    </row>
    <row r="54" customFormat="false" ht="15.75" hidden="false" customHeight="true" outlineLevel="0" collapsed="false">
      <c r="G54" s="2"/>
    </row>
    <row r="55" customFormat="false" ht="15.75" hidden="false" customHeight="true" outlineLevel="0" collapsed="false">
      <c r="G55" s="2"/>
    </row>
    <row r="56" customFormat="false" ht="15.75" hidden="false" customHeight="true" outlineLevel="0" collapsed="false">
      <c r="G56" s="2"/>
    </row>
    <row r="57" customFormat="false" ht="15.75" hidden="false" customHeight="true" outlineLevel="0" collapsed="false">
      <c r="G57" s="2"/>
    </row>
    <row r="58" customFormat="false" ht="15.75" hidden="false" customHeight="true" outlineLevel="0" collapsed="false">
      <c r="G58" s="2"/>
    </row>
    <row r="59" customFormat="false" ht="15.75" hidden="false" customHeight="true" outlineLevel="0" collapsed="false">
      <c r="G59" s="2"/>
    </row>
    <row r="60" customFormat="false" ht="15.75" hidden="false" customHeight="true" outlineLevel="0" collapsed="false">
      <c r="G60" s="2"/>
    </row>
    <row r="61" customFormat="false" ht="15.75" hidden="false" customHeight="true" outlineLevel="0" collapsed="false">
      <c r="G61" s="2"/>
    </row>
    <row r="62" customFormat="false" ht="15.75" hidden="false" customHeight="true" outlineLevel="0" collapsed="false">
      <c r="G62" s="2"/>
    </row>
    <row r="63" customFormat="false" ht="15.75" hidden="false" customHeight="true" outlineLevel="0" collapsed="false">
      <c r="G63" s="2"/>
    </row>
    <row r="64" customFormat="false" ht="15.75" hidden="false" customHeight="true" outlineLevel="0" collapsed="false">
      <c r="G64" s="2"/>
    </row>
    <row r="65" customFormat="false" ht="15.75" hidden="false" customHeight="true" outlineLevel="0" collapsed="false">
      <c r="G65" s="2"/>
    </row>
    <row r="66" customFormat="false" ht="15.75" hidden="false" customHeight="true" outlineLevel="0" collapsed="false">
      <c r="G66" s="2"/>
    </row>
    <row r="67" customFormat="false" ht="15.75" hidden="false" customHeight="true" outlineLevel="0" collapsed="false">
      <c r="G67" s="2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G69" s="2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G71" s="2"/>
    </row>
    <row r="72" customFormat="false" ht="15.75" hidden="false" customHeight="true" outlineLevel="0" collapsed="false">
      <c r="G72" s="2"/>
    </row>
    <row r="73" customFormat="false" ht="15.75" hidden="false" customHeight="true" outlineLevel="0" collapsed="false">
      <c r="G73" s="2"/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</sheetData>
  <mergeCells count="5">
    <mergeCell ref="D1:J1"/>
    <mergeCell ref="D2:I2"/>
    <mergeCell ref="A4:M4"/>
    <mergeCell ref="A5:B5"/>
    <mergeCell ref="H5:I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1084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1152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1153</v>
      </c>
      <c r="B5" s="11"/>
      <c r="C5" s="12"/>
      <c r="D5" s="12"/>
      <c r="E5" s="12"/>
      <c r="F5" s="13"/>
      <c r="G5" s="2"/>
      <c r="H5" s="11" t="s">
        <v>1154</v>
      </c>
      <c r="I5" s="11"/>
      <c r="J5" s="12"/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6" t="s">
        <v>868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6" t="s">
        <v>868</v>
      </c>
    </row>
    <row r="7" customFormat="false" ht="15.75" hidden="false" customHeight="true" outlineLevel="0" collapsed="false">
      <c r="A7" s="14" t="n">
        <v>1</v>
      </c>
      <c r="B7" s="14" t="n">
        <v>447</v>
      </c>
      <c r="C7" s="15" t="str">
        <f aca="false">VLOOKUP(B7,Names!$A:$D,2)</f>
        <v>Ciara</v>
      </c>
      <c r="D7" s="15" t="str">
        <f aca="false">VLOOKUP(B7,Names!$A:$D,3)</f>
        <v>MC DAID</v>
      </c>
      <c r="E7" s="15" t="str">
        <f aca="false">VLOOKUP(B7,Names!$A:$D,4)</f>
        <v>Olympian Youth A.C.</v>
      </c>
      <c r="F7" s="16" t="n">
        <v>10.16</v>
      </c>
      <c r="G7" s="17"/>
      <c r="H7" s="14" t="n">
        <v>1</v>
      </c>
      <c r="I7" s="14" t="n">
        <v>549</v>
      </c>
      <c r="J7" s="15" t="str">
        <f aca="false">VLOOKUP(I7,Names!$A:$D,2)</f>
        <v>Mark</v>
      </c>
      <c r="K7" s="15" t="str">
        <f aca="false">VLOOKUP(I7,Names!$A:$D,3)</f>
        <v>BOYLE GILDEA</v>
      </c>
      <c r="L7" s="15" t="str">
        <f aca="false">VLOOKUP(I7,Names!$A:$D,4)</f>
        <v>Tír Chonaill A.C.</v>
      </c>
      <c r="M7" s="16" t="n">
        <v>10.33</v>
      </c>
    </row>
    <row r="8" customFormat="false" ht="15.75" hidden="false" customHeight="true" outlineLevel="0" collapsed="false">
      <c r="A8" s="14" t="n">
        <v>2</v>
      </c>
      <c r="B8" s="14" t="n">
        <v>458</v>
      </c>
      <c r="C8" s="15" t="str">
        <f aca="false">VLOOKUP(B8,Names!$A:$D,2)</f>
        <v>Caoimhe</v>
      </c>
      <c r="D8" s="15" t="str">
        <f aca="false">VLOOKUP(B8,Names!$A:$D,3)</f>
        <v>MC GONAGLE</v>
      </c>
      <c r="E8" s="15" t="str">
        <f aca="false">VLOOKUP(B8,Names!$A:$D,4)</f>
        <v>Rosses A.C.</v>
      </c>
      <c r="F8" s="16" t="n">
        <v>9.66</v>
      </c>
      <c r="G8" s="2"/>
      <c r="H8" s="14" t="n">
        <v>2</v>
      </c>
      <c r="I8" s="14" t="n">
        <v>463</v>
      </c>
      <c r="J8" s="15" t="str">
        <f aca="false">VLOOKUP(I8,Names!$A:$D,2)</f>
        <v>Eli</v>
      </c>
      <c r="K8" s="15" t="str">
        <f aca="false">VLOOKUP(I8,Names!$A:$D,3)</f>
        <v>DUFFY</v>
      </c>
      <c r="L8" s="15" t="str">
        <f aca="false">VLOOKUP(I8,Names!$A:$D,4)</f>
        <v>Rosses A.C.</v>
      </c>
      <c r="M8" s="16" t="n">
        <v>9.42</v>
      </c>
    </row>
    <row r="9" customFormat="false" ht="15.75" hidden="false" customHeight="true" outlineLevel="0" collapsed="false">
      <c r="A9" s="14" t="n">
        <v>3</v>
      </c>
      <c r="B9" s="14" t="n">
        <v>442</v>
      </c>
      <c r="C9" s="15" t="str">
        <f aca="false">VLOOKUP(B9,Names!$A:$D,2)</f>
        <v>Maeve</v>
      </c>
      <c r="D9" s="15" t="str">
        <f aca="false">VLOOKUP(B9,Names!$A:$D,3)</f>
        <v>MC GEEHIN</v>
      </c>
      <c r="E9" s="15" t="str">
        <f aca="false">VLOOKUP(B9,Names!$A:$D,4)</f>
        <v>Olympian Youth A.C.</v>
      </c>
      <c r="F9" s="16" t="n">
        <v>8.79</v>
      </c>
      <c r="G9" s="2"/>
      <c r="H9" s="14" t="n">
        <v>3</v>
      </c>
      <c r="I9" s="14" t="n">
        <v>164</v>
      </c>
      <c r="J9" s="15" t="str">
        <f aca="false">VLOOKUP(I9,Names!$A:$D,2)</f>
        <v>Nathan</v>
      </c>
      <c r="K9" s="15" t="str">
        <f aca="false">VLOOKUP(I9,Names!$A:$D,3)</f>
        <v>KEARNS</v>
      </c>
      <c r="L9" s="15" t="str">
        <f aca="false">VLOOKUP(I9,Names!$A:$D,4)</f>
        <v>Finn Valley A.C.</v>
      </c>
      <c r="M9" s="16" t="n">
        <v>8.64</v>
      </c>
    </row>
    <row r="10" customFormat="false" ht="15.75" hidden="false" customHeight="true" outlineLevel="0" collapsed="false">
      <c r="A10" s="14" t="n">
        <v>4</v>
      </c>
      <c r="B10" s="14" t="n">
        <v>346</v>
      </c>
      <c r="C10" s="15" t="str">
        <f aca="false">VLOOKUP(B10,Names!$A:$D,2)</f>
        <v>Millie</v>
      </c>
      <c r="D10" s="15" t="str">
        <f aca="false">VLOOKUP(B10,Names!$A:$D,3)</f>
        <v>SANDY</v>
      </c>
      <c r="E10" s="15" t="str">
        <f aca="false">VLOOKUP(B10,Names!$A:$D,4)</f>
        <v>Lifford Strabane A.C.</v>
      </c>
      <c r="F10" s="16" t="n">
        <v>7.77</v>
      </c>
      <c r="G10" s="2"/>
      <c r="H10" s="14" t="n">
        <v>4</v>
      </c>
      <c r="I10" s="14" t="n">
        <v>184</v>
      </c>
      <c r="J10" s="15" t="str">
        <f aca="false">VLOOKUP(I10,Names!$A:$D,2)</f>
        <v>Zack</v>
      </c>
      <c r="K10" s="15" t="str">
        <f aca="false">VLOOKUP(I10,Names!$A:$D,3)</f>
        <v>MC KENNA</v>
      </c>
      <c r="L10" s="15" t="str">
        <f aca="false">VLOOKUP(I10,Names!$A:$D,4)</f>
        <v>Glaslough Harriers A.C.</v>
      </c>
      <c r="M10" s="16" t="n">
        <v>8.21</v>
      </c>
    </row>
    <row r="11" customFormat="false" ht="15.75" hidden="false" customHeight="true" outlineLevel="0" collapsed="false">
      <c r="A11" s="14" t="n">
        <v>5</v>
      </c>
      <c r="B11" s="14" t="n">
        <v>36</v>
      </c>
      <c r="C11" s="15" t="str">
        <f aca="false">VLOOKUP(B11,Names!$A:$D,2)</f>
        <v>Aine</v>
      </c>
      <c r="D11" s="15" t="str">
        <f aca="false">VLOOKUP(B11,Names!$A:$D,3)</f>
        <v>SMITH</v>
      </c>
      <c r="E11" s="15" t="str">
        <f aca="false">VLOOKUP(B11,Names!$A:$D,4)</f>
        <v>Carrick Aces A.C.</v>
      </c>
      <c r="F11" s="16" t="n">
        <v>7.69</v>
      </c>
      <c r="G11" s="2"/>
      <c r="H11" s="14" t="n">
        <v>5</v>
      </c>
      <c r="I11" s="14" t="n">
        <v>88</v>
      </c>
      <c r="J11" s="15" t="str">
        <f aca="false">VLOOKUP(I11,Names!$A:$D,2)</f>
        <v>James</v>
      </c>
      <c r="K11" s="15" t="str">
        <f aca="false">VLOOKUP(I11,Names!$A:$D,3)</f>
        <v>CHAMBERS</v>
      </c>
      <c r="L11" s="15" t="str">
        <f aca="false">VLOOKUP(I11,Names!$A:$D,4)</f>
        <v>Finn Valley A.C.</v>
      </c>
      <c r="M11" s="16" t="n">
        <v>7.24</v>
      </c>
    </row>
    <row r="12" customFormat="false" ht="15.75" hidden="false" customHeight="true" outlineLevel="0" collapsed="false">
      <c r="A12" s="14" t="n">
        <v>6</v>
      </c>
      <c r="B12" s="14" t="n">
        <v>467</v>
      </c>
      <c r="C12" s="15" t="str">
        <f aca="false">VLOOKUP(B12,Names!$A:$D,2)</f>
        <v>Leah</v>
      </c>
      <c r="D12" s="15" t="str">
        <f aca="false">VLOOKUP(B12,Names!$A:$D,3)</f>
        <v>WARD</v>
      </c>
      <c r="E12" s="15" t="str">
        <f aca="false">VLOOKUP(B12,Names!$A:$D,4)</f>
        <v>Rosses A.C.</v>
      </c>
      <c r="F12" s="16" t="n">
        <v>7.57</v>
      </c>
      <c r="G12" s="2"/>
      <c r="H12" s="14" t="n">
        <v>6</v>
      </c>
      <c r="I12" s="14" t="n">
        <v>288</v>
      </c>
      <c r="J12" s="15" t="str">
        <f aca="false">VLOOKUP(I12,Names!$A:$D,2)</f>
        <v>Oisin</v>
      </c>
      <c r="K12" s="15" t="str">
        <f aca="false">VLOOKUP(I12,Names!$A:$D,3)</f>
        <v>CUSKELLY</v>
      </c>
      <c r="L12" s="15" t="str">
        <f aca="false">VLOOKUP(I12,Names!$A:$D,4)</f>
        <v>Letterkenny A.C.</v>
      </c>
      <c r="M12" s="16" t="n">
        <v>6.98</v>
      </c>
    </row>
    <row r="13" customFormat="false" ht="15.75" hidden="false" customHeight="true" outlineLevel="0" collapsed="false">
      <c r="A13" s="14" t="n">
        <v>7</v>
      </c>
      <c r="B13" s="14" t="n">
        <v>507</v>
      </c>
      <c r="C13" s="15" t="str">
        <f aca="false">VLOOKUP(B13,Names!$A:$D,2)</f>
        <v>Aileen</v>
      </c>
      <c r="D13" s="15" t="str">
        <f aca="false">VLOOKUP(B13,Names!$A:$D,3)</f>
        <v>LOGUE</v>
      </c>
      <c r="E13" s="15" t="str">
        <f aca="false">VLOOKUP(B13,Names!$A:$D,4)</f>
        <v>Rosses A.C.</v>
      </c>
      <c r="F13" s="16" t="n">
        <v>7.37</v>
      </c>
      <c r="G13" s="2"/>
      <c r="H13" s="14" t="n">
        <v>7</v>
      </c>
      <c r="I13" s="14"/>
      <c r="J13" s="15" t="e">
        <f aca="false">VLOOKUP(I13,Names!$A:$D,2)</f>
        <v>#N/A</v>
      </c>
      <c r="K13" s="15" t="e">
        <f aca="false">VLOOKUP(I13,Names!$A:$D,3)</f>
        <v>#N/A</v>
      </c>
      <c r="L13" s="15" t="e">
        <f aca="false">VLOOKUP(I13,Names!$A:$D,4)</f>
        <v>#N/A</v>
      </c>
      <c r="M13" s="16"/>
    </row>
    <row r="14" customFormat="false" ht="15.75" hidden="false" customHeight="true" outlineLevel="0" collapsed="false">
      <c r="A14" s="14" t="n">
        <v>8</v>
      </c>
      <c r="B14" s="14" t="n">
        <v>443</v>
      </c>
      <c r="C14" s="15" t="str">
        <f aca="false">VLOOKUP(B14,Names!$A:$D,2)</f>
        <v>Ailbhe</v>
      </c>
      <c r="D14" s="15" t="str">
        <f aca="false">VLOOKUP(B14,Names!$A:$D,3)</f>
        <v>BREEN</v>
      </c>
      <c r="E14" s="15" t="str">
        <f aca="false">VLOOKUP(B14,Names!$A:$D,4)</f>
        <v>Olympian Youth A.C.</v>
      </c>
      <c r="F14" s="16" t="n">
        <v>6.84</v>
      </c>
      <c r="G14" s="2"/>
      <c r="H14" s="14" t="n">
        <v>8</v>
      </c>
      <c r="I14" s="14"/>
      <c r="J14" s="15" t="e">
        <f aca="false">VLOOKUP(I14,Names!$A:$D,2)</f>
        <v>#N/A</v>
      </c>
      <c r="K14" s="15" t="e">
        <f aca="false">VLOOKUP(I14,Names!$A:$D,3)</f>
        <v>#N/A</v>
      </c>
      <c r="L14" s="15" t="e">
        <f aca="false">VLOOKUP(I14,Names!$A:$D,4)</f>
        <v>#N/A</v>
      </c>
      <c r="M14" s="16"/>
    </row>
    <row r="15" customFormat="false" ht="15.75" hidden="false" customHeight="true" outlineLevel="0" collapsed="false">
      <c r="A15" s="14" t="n">
        <v>9</v>
      </c>
      <c r="B15" s="14" t="n">
        <v>334</v>
      </c>
      <c r="C15" s="15" t="str">
        <f aca="false">VLOOKUP(B15,Names!$A:$D,2)</f>
        <v>Dearbháil</v>
      </c>
      <c r="D15" s="15" t="str">
        <f aca="false">VLOOKUP(B15,Names!$A:$D,3)</f>
        <v>O DONNELL</v>
      </c>
      <c r="E15" s="15" t="str">
        <f aca="false">VLOOKUP(B15,Names!$A:$D,4)</f>
        <v>Lifford Strabane A.C.</v>
      </c>
      <c r="F15" s="16" t="n">
        <v>6.44</v>
      </c>
      <c r="G15" s="2"/>
      <c r="H15" s="14" t="n">
        <v>9</v>
      </c>
      <c r="I15" s="14"/>
      <c r="J15" s="15" t="e">
        <f aca="false">VLOOKUP(I15,Names!$A:$D,2)</f>
        <v>#N/A</v>
      </c>
      <c r="K15" s="15" t="e">
        <f aca="false">VLOOKUP(I15,Names!$A:$D,3)</f>
        <v>#N/A</v>
      </c>
      <c r="L15" s="15" t="e">
        <f aca="false">VLOOKUP(I15,Names!$A:$D,4)</f>
        <v>#N/A</v>
      </c>
      <c r="M15" s="16"/>
    </row>
    <row r="16" customFormat="false" ht="15.75" hidden="false" customHeight="true" outlineLevel="0" collapsed="false">
      <c r="A16" s="20" t="n">
        <v>10</v>
      </c>
      <c r="B16" s="20" t="n">
        <v>207</v>
      </c>
      <c r="C16" s="21" t="str">
        <f aca="false">VLOOKUP(B16,Names!$A:$D,2)</f>
        <v>Saoirse</v>
      </c>
      <c r="D16" s="21" t="str">
        <f aca="false">VLOOKUP(B16,Names!$A:$D,3)</f>
        <v>LYNCH</v>
      </c>
      <c r="E16" s="21" t="str">
        <f aca="false">VLOOKUP(B16,Names!$A:$D,4)</f>
        <v>Innyvale A.C.</v>
      </c>
      <c r="F16" s="22" t="n">
        <v>6.34</v>
      </c>
      <c r="G16" s="2"/>
      <c r="H16" s="14" t="n">
        <v>10</v>
      </c>
      <c r="I16" s="14"/>
      <c r="J16" s="15" t="e">
        <f aca="false">VLOOKUP(I16,Names!$A:$D,2)</f>
        <v>#N/A</v>
      </c>
      <c r="K16" s="15" t="e">
        <f aca="false">VLOOKUP(I16,Names!$A:$D,3)</f>
        <v>#N/A</v>
      </c>
      <c r="L16" s="15" t="e">
        <f aca="false">VLOOKUP(I16,Names!$A:$D,4)</f>
        <v>#N/A</v>
      </c>
      <c r="M16" s="16"/>
    </row>
    <row r="17" customFormat="false" ht="15.75" hidden="false" customHeight="true" outlineLevel="0" collapsed="false">
      <c r="A17" s="14" t="n">
        <v>11</v>
      </c>
      <c r="B17" s="14" t="n">
        <v>431</v>
      </c>
      <c r="C17" s="15" t="str">
        <f aca="false">VLOOKUP(B17,Names!$A:$D,2)</f>
        <v>Roisin</v>
      </c>
      <c r="D17" s="15" t="str">
        <f aca="false">VLOOKUP(B17,Names!$A:$D,3)</f>
        <v>FAUL</v>
      </c>
      <c r="E17" s="15" t="str">
        <f aca="false">VLOOKUP(B17,Names!$A:$D,4)</f>
        <v>Olympian Youth A.C.</v>
      </c>
      <c r="F17" s="16" t="n">
        <v>6.16</v>
      </c>
      <c r="G17" s="2"/>
      <c r="H17" s="14" t="n">
        <v>11</v>
      </c>
      <c r="I17" s="14"/>
      <c r="J17" s="15" t="e">
        <f aca="false">VLOOKUP(I17,Names!$A:$D,2)</f>
        <v>#N/A</v>
      </c>
      <c r="K17" s="15" t="e">
        <f aca="false">VLOOKUP(I17,Names!$A:$D,3)</f>
        <v>#N/A</v>
      </c>
      <c r="L17" s="15" t="e">
        <f aca="false">VLOOKUP(I17,Names!$A:$D,4)</f>
        <v>#N/A</v>
      </c>
      <c r="M17" s="16"/>
    </row>
    <row r="18" customFormat="false" ht="15.75" hidden="false" customHeight="true" outlineLevel="0" collapsed="false">
      <c r="A18" s="14" t="n">
        <v>12</v>
      </c>
      <c r="B18" s="14" t="n">
        <v>43</v>
      </c>
      <c r="C18" s="15" t="str">
        <f aca="false">VLOOKUP(B18,Names!$A:$D,2)</f>
        <v>Sophie</v>
      </c>
      <c r="D18" s="15" t="str">
        <f aca="false">VLOOKUP(B18,Names!$A:$D,3)</f>
        <v>MCCULLOUGH</v>
      </c>
      <c r="E18" s="15" t="str">
        <f aca="false">VLOOKUP(B18,Names!$A:$D,4)</f>
        <v>City of Lisburn A.C.</v>
      </c>
      <c r="F18" s="16" t="n">
        <v>6.08</v>
      </c>
      <c r="G18" s="2"/>
      <c r="H18" s="14" t="n">
        <v>12</v>
      </c>
      <c r="I18" s="14"/>
      <c r="J18" s="15" t="e">
        <f aca="false">VLOOKUP(I18,Names!$A:$D,2)</f>
        <v>#N/A</v>
      </c>
      <c r="K18" s="15" t="e">
        <f aca="false">VLOOKUP(I18,Names!$A:$D,3)</f>
        <v>#N/A</v>
      </c>
      <c r="L18" s="15" t="e">
        <f aca="false">VLOOKUP(I18,Names!$A:$D,4)</f>
        <v>#N/A</v>
      </c>
      <c r="M18" s="16"/>
    </row>
    <row r="19" customFormat="false" ht="15.75" hidden="false" customHeight="true" outlineLevel="0" collapsed="false">
      <c r="A19" s="14" t="n">
        <v>13</v>
      </c>
      <c r="B19" s="14" t="n">
        <v>554</v>
      </c>
      <c r="C19" s="15" t="str">
        <f aca="false">VLOOKUP(B19,Names!$A:$D,2)</f>
        <v>Lillane</v>
      </c>
      <c r="D19" s="15" t="str">
        <f aca="false">VLOOKUP(B19,Names!$A:$D,3)</f>
        <v>BECHT</v>
      </c>
      <c r="E19" s="15" t="str">
        <f aca="false">VLOOKUP(B19,Names!$A:$D,4)</f>
        <v>Tír Chonaill A.C.</v>
      </c>
      <c r="F19" s="16" t="n">
        <v>5.98</v>
      </c>
      <c r="G19" s="2"/>
      <c r="H19" s="14" t="n">
        <v>13</v>
      </c>
      <c r="I19" s="14"/>
      <c r="J19" s="15" t="e">
        <f aca="false">VLOOKUP(I19,Names!$A:$D,2)</f>
        <v>#N/A</v>
      </c>
      <c r="K19" s="15" t="e">
        <f aca="false">VLOOKUP(I19,Names!$A:$D,3)</f>
        <v>#N/A</v>
      </c>
      <c r="L19" s="15" t="e">
        <f aca="false">VLOOKUP(I19,Names!$A:$D,4)</f>
        <v>#N/A</v>
      </c>
      <c r="M19" s="16"/>
    </row>
    <row r="20" customFormat="false" ht="15.75" hidden="false" customHeight="true" outlineLevel="0" collapsed="false">
      <c r="A20" s="14" t="n">
        <v>14</v>
      </c>
      <c r="B20" s="14" t="n">
        <v>30</v>
      </c>
      <c r="C20" s="15" t="str">
        <f aca="false">VLOOKUP(B20,Names!$A:$D,2)</f>
        <v>Niamh</v>
      </c>
      <c r="D20" s="15" t="str">
        <f aca="false">VLOOKUP(B20,Names!$A:$D,3)</f>
        <v>NI CHARTHAIGH</v>
      </c>
      <c r="E20" s="15" t="str">
        <f aca="false">VLOOKUP(B20,Names!$A:$D,4)</f>
        <v>Carrick Aces A.C.</v>
      </c>
      <c r="F20" s="16" t="n">
        <v>5.51</v>
      </c>
      <c r="G20" s="2"/>
      <c r="H20" s="14" t="n">
        <v>14</v>
      </c>
      <c r="I20" s="14"/>
      <c r="J20" s="15" t="e">
        <f aca="false">VLOOKUP(I20,Names!$A:$D,2)</f>
        <v>#N/A</v>
      </c>
      <c r="K20" s="15" t="e">
        <f aca="false">VLOOKUP(I20,Names!$A:$D,3)</f>
        <v>#N/A</v>
      </c>
      <c r="L20" s="15" t="e">
        <f aca="false">VLOOKUP(I20,Names!$A:$D,4)</f>
        <v>#N/A</v>
      </c>
      <c r="M20" s="16"/>
    </row>
    <row r="21" customFormat="false" ht="15.75" hidden="false" customHeight="true" outlineLevel="0" collapsed="false">
      <c r="A21" s="14" t="n">
        <v>15</v>
      </c>
      <c r="B21" s="14" t="n">
        <v>521</v>
      </c>
      <c r="C21" s="15" t="str">
        <f aca="false">VLOOKUP(B21,Names!$A:$D,2)</f>
        <v>Siofra</v>
      </c>
      <c r="D21" s="15" t="str">
        <f aca="false">VLOOKUP(B21,Names!$A:$D,3)</f>
        <v>CLARKE</v>
      </c>
      <c r="E21" s="15" t="str">
        <f aca="false">VLOOKUP(B21,Names!$A:$D,4)</f>
        <v>Shercock A.C.</v>
      </c>
      <c r="F21" s="16" t="n">
        <v>5.39</v>
      </c>
      <c r="G21" s="2"/>
      <c r="H21" s="14" t="n">
        <v>15</v>
      </c>
      <c r="I21" s="14"/>
      <c r="J21" s="15" t="e">
        <f aca="false">VLOOKUP(I21,Names!$A:$D,2)</f>
        <v>#N/A</v>
      </c>
      <c r="K21" s="15" t="e">
        <f aca="false">VLOOKUP(I21,Names!$A:$D,3)</f>
        <v>#N/A</v>
      </c>
      <c r="L21" s="15" t="e">
        <f aca="false">VLOOKUP(I21,Names!$A:$D,4)</f>
        <v>#N/A</v>
      </c>
      <c r="M21" s="16"/>
    </row>
    <row r="22" customFormat="false" ht="15.75" hidden="false" customHeight="true" outlineLevel="0" collapsed="false">
      <c r="A22" s="14" t="n">
        <v>16</v>
      </c>
      <c r="B22" s="14"/>
      <c r="C22" s="15" t="e">
        <f aca="false">VLOOKUP(B22,Names!$A:$D,2)</f>
        <v>#N/A</v>
      </c>
      <c r="D22" s="15" t="e">
        <f aca="false">VLOOKUP(B22,Names!$A:$D,3)</f>
        <v>#N/A</v>
      </c>
      <c r="E22" s="15" t="e">
        <f aca="false">VLOOKUP(B22,Names!$A:$D,4)</f>
        <v>#N/A</v>
      </c>
      <c r="F22" s="16"/>
      <c r="G22" s="2"/>
      <c r="H22" s="14" t="n">
        <v>16</v>
      </c>
      <c r="I22" s="14"/>
      <c r="J22" s="15" t="e">
        <f aca="false">VLOOKUP(I22,Names!$A:$D,2)</f>
        <v>#N/A</v>
      </c>
      <c r="K22" s="15" t="e">
        <f aca="false">VLOOKUP(I22,Names!$A:$D,3)</f>
        <v>#N/A</v>
      </c>
      <c r="L22" s="15" t="e">
        <f aca="false">VLOOKUP(I22,Names!$A:$D,4)</f>
        <v>#N/A</v>
      </c>
      <c r="M22" s="16"/>
    </row>
    <row r="23" customFormat="false" ht="15.75" hidden="false" customHeight="true" outlineLevel="0" collapsed="false">
      <c r="A23" s="14" t="n">
        <v>17</v>
      </c>
      <c r="B23" s="14"/>
      <c r="C23" s="15" t="e">
        <f aca="false">VLOOKUP(B23,Names!$A:$D,2)</f>
        <v>#N/A</v>
      </c>
      <c r="D23" s="15" t="e">
        <f aca="false">VLOOKUP(B23,Names!$A:$D,3)</f>
        <v>#N/A</v>
      </c>
      <c r="E23" s="15" t="e">
        <f aca="false">VLOOKUP(B23,Names!$A:$D,4)</f>
        <v>#N/A</v>
      </c>
      <c r="F23" s="16"/>
      <c r="G23" s="2"/>
      <c r="H23" s="14" t="n">
        <v>17</v>
      </c>
      <c r="I23" s="14"/>
      <c r="J23" s="15" t="e">
        <f aca="false">VLOOKUP(I23,Names!$A:$D,2)</f>
        <v>#N/A</v>
      </c>
      <c r="K23" s="15" t="e">
        <f aca="false">VLOOKUP(I23,Names!$A:$D,3)</f>
        <v>#N/A</v>
      </c>
      <c r="L23" s="15" t="e">
        <f aca="false">VLOOKUP(I23,Names!$A:$D,4)</f>
        <v>#N/A</v>
      </c>
      <c r="M23" s="16"/>
    </row>
    <row r="24" customFormat="false" ht="15.75" hidden="false" customHeight="true" outlineLevel="0" collapsed="false">
      <c r="A24" s="14" t="n">
        <v>18</v>
      </c>
      <c r="B24" s="14"/>
      <c r="C24" s="15" t="e">
        <f aca="false">VLOOKUP(B24,Names!$A:$D,2)</f>
        <v>#N/A</v>
      </c>
      <c r="D24" s="15" t="e">
        <f aca="false">VLOOKUP(B24,Names!$A:$D,3)</f>
        <v>#N/A</v>
      </c>
      <c r="E24" s="15" t="e">
        <f aca="false">VLOOKUP(B24,Names!$A:$D,4)</f>
        <v>#N/A</v>
      </c>
      <c r="F24" s="16"/>
      <c r="G24" s="2"/>
      <c r="H24" s="14" t="n">
        <v>18</v>
      </c>
      <c r="I24" s="14"/>
      <c r="J24" s="15" t="e">
        <f aca="false">VLOOKUP(I24,Names!$A:$D,2)</f>
        <v>#N/A</v>
      </c>
      <c r="K24" s="15" t="e">
        <f aca="false">VLOOKUP(I24,Names!$A:$D,3)</f>
        <v>#N/A</v>
      </c>
      <c r="L24" s="15" t="e">
        <f aca="false">VLOOKUP(I24,Names!$A:$D,4)</f>
        <v>#N/A</v>
      </c>
      <c r="M24" s="16"/>
    </row>
    <row r="25" customFormat="false" ht="15.75" hidden="false" customHeight="true" outlineLevel="0" collapsed="false">
      <c r="A25" s="14" t="n">
        <v>19</v>
      </c>
      <c r="B25" s="14"/>
      <c r="C25" s="15" t="e">
        <f aca="false">VLOOKUP(B25,Names!$A:$D,2)</f>
        <v>#N/A</v>
      </c>
      <c r="D25" s="15" t="e">
        <f aca="false">VLOOKUP(B25,Names!$A:$D,3)</f>
        <v>#N/A</v>
      </c>
      <c r="E25" s="15" t="e">
        <f aca="false">VLOOKUP(B25,Names!$A:$D,4)</f>
        <v>#N/A</v>
      </c>
      <c r="F25" s="16"/>
      <c r="G25" s="2"/>
      <c r="H25" s="14" t="n">
        <v>19</v>
      </c>
      <c r="I25" s="14"/>
      <c r="J25" s="15" t="e">
        <f aca="false">VLOOKUP(I25,Names!$A:$D,2)</f>
        <v>#N/A</v>
      </c>
      <c r="K25" s="15" t="e">
        <f aca="false">VLOOKUP(I25,Names!$A:$D,3)</f>
        <v>#N/A</v>
      </c>
      <c r="L25" s="15" t="e">
        <f aca="false">VLOOKUP(I25,Names!$A:$D,4)</f>
        <v>#N/A</v>
      </c>
      <c r="M25" s="16"/>
    </row>
    <row r="26" customFormat="false" ht="15.75" hidden="false" customHeight="true" outlineLevel="0" collapsed="false">
      <c r="G26" s="2"/>
    </row>
    <row r="27" customFormat="false" ht="15.75" hidden="false" customHeight="true" outlineLevel="0" collapsed="false">
      <c r="G27" s="2"/>
    </row>
    <row r="28" customFormat="false" ht="15.75" hidden="false" customHeight="true" outlineLevel="0" collapsed="false">
      <c r="G28" s="2"/>
    </row>
    <row r="29" customFormat="false" ht="15.75" hidden="false" customHeight="true" outlineLevel="0" collapsed="false">
      <c r="G29" s="2"/>
    </row>
    <row r="30" customFormat="false" ht="15.75" hidden="false" customHeight="true" outlineLevel="0" collapsed="false">
      <c r="G30" s="2"/>
    </row>
    <row r="31" customFormat="false" ht="15.75" hidden="false" customHeight="true" outlineLevel="0" collapsed="false">
      <c r="G31" s="2"/>
    </row>
    <row r="32" customFormat="false" ht="15.75" hidden="false" customHeight="true" outlineLevel="0" collapsed="false">
      <c r="G32" s="2"/>
    </row>
    <row r="33" customFormat="false" ht="15.75" hidden="false" customHeight="true" outlineLevel="0" collapsed="false">
      <c r="G33" s="2"/>
    </row>
    <row r="34" customFormat="false" ht="15.75" hidden="false" customHeight="true" outlineLevel="0" collapsed="false">
      <c r="G34" s="2"/>
    </row>
    <row r="35" customFormat="false" ht="15.75" hidden="false" customHeight="true" outlineLevel="0" collapsed="false">
      <c r="G35" s="2"/>
    </row>
    <row r="36" customFormat="false" ht="15.75" hidden="false" customHeight="true" outlineLevel="0" collapsed="false">
      <c r="G36" s="2"/>
    </row>
    <row r="37" customFormat="false" ht="15.75" hidden="false" customHeight="true" outlineLevel="0" collapsed="false">
      <c r="G37" s="2"/>
    </row>
    <row r="38" customFormat="false" ht="15.75" hidden="false" customHeight="true" outlineLevel="0" collapsed="false">
      <c r="G38" s="2"/>
    </row>
    <row r="39" customFormat="false" ht="15.75" hidden="false" customHeight="true" outlineLevel="0" collapsed="false">
      <c r="G39" s="2"/>
    </row>
    <row r="40" customFormat="false" ht="15.75" hidden="false" customHeight="true" outlineLevel="0" collapsed="false">
      <c r="G40" s="2"/>
    </row>
    <row r="41" customFormat="false" ht="15.75" hidden="false" customHeight="true" outlineLevel="0" collapsed="false">
      <c r="G41" s="2"/>
    </row>
    <row r="42" customFormat="false" ht="15.75" hidden="false" customHeight="true" outlineLevel="0" collapsed="false">
      <c r="G42" s="2"/>
    </row>
    <row r="43" customFormat="false" ht="15.75" hidden="false" customHeight="true" outlineLevel="0" collapsed="false">
      <c r="G43" s="2"/>
    </row>
    <row r="44" customFormat="false" ht="15.75" hidden="false" customHeight="true" outlineLevel="0" collapsed="false">
      <c r="G44" s="2"/>
    </row>
    <row r="45" customFormat="false" ht="15.75" hidden="false" customHeight="true" outlineLevel="0" collapsed="false">
      <c r="G45" s="2"/>
    </row>
    <row r="46" customFormat="false" ht="15.75" hidden="false" customHeight="true" outlineLevel="0" collapsed="false">
      <c r="G46" s="2"/>
    </row>
    <row r="47" customFormat="false" ht="15.75" hidden="false" customHeight="true" outlineLevel="0" collapsed="false">
      <c r="G47" s="2"/>
    </row>
    <row r="48" customFormat="false" ht="15.75" hidden="false" customHeight="true" outlineLevel="0" collapsed="false">
      <c r="G48" s="2"/>
    </row>
    <row r="49" customFormat="false" ht="15.75" hidden="false" customHeight="true" outlineLevel="0" collapsed="false">
      <c r="G49" s="2"/>
    </row>
    <row r="50" customFormat="false" ht="15.75" hidden="false" customHeight="true" outlineLevel="0" collapsed="false">
      <c r="G50" s="2"/>
    </row>
    <row r="51" customFormat="false" ht="15.75" hidden="false" customHeight="true" outlineLevel="0" collapsed="false">
      <c r="G51" s="2"/>
    </row>
    <row r="52" customFormat="false" ht="15.75" hidden="false" customHeight="true" outlineLevel="0" collapsed="false">
      <c r="G52" s="2"/>
    </row>
    <row r="53" customFormat="false" ht="15.75" hidden="false" customHeight="true" outlineLevel="0" collapsed="false">
      <c r="G53" s="2"/>
    </row>
    <row r="54" customFormat="false" ht="15.75" hidden="false" customHeight="true" outlineLevel="0" collapsed="false">
      <c r="G54" s="2"/>
    </row>
    <row r="55" customFormat="false" ht="15.75" hidden="false" customHeight="true" outlineLevel="0" collapsed="false">
      <c r="G55" s="2"/>
    </row>
    <row r="56" customFormat="false" ht="15.75" hidden="false" customHeight="true" outlineLevel="0" collapsed="false">
      <c r="G56" s="2"/>
    </row>
    <row r="57" customFormat="false" ht="15.75" hidden="false" customHeight="true" outlineLevel="0" collapsed="false">
      <c r="G57" s="2"/>
    </row>
    <row r="58" customFormat="false" ht="15.75" hidden="false" customHeight="true" outlineLevel="0" collapsed="false">
      <c r="G58" s="2"/>
    </row>
    <row r="59" customFormat="false" ht="15.75" hidden="false" customHeight="true" outlineLevel="0" collapsed="false">
      <c r="G59" s="2"/>
    </row>
    <row r="60" customFormat="false" ht="15.75" hidden="false" customHeight="true" outlineLevel="0" collapsed="false">
      <c r="G60" s="2"/>
    </row>
    <row r="61" customFormat="false" ht="15.75" hidden="false" customHeight="true" outlineLevel="0" collapsed="false">
      <c r="G61" s="2"/>
    </row>
    <row r="62" customFormat="false" ht="15.75" hidden="false" customHeight="true" outlineLevel="0" collapsed="false">
      <c r="G62" s="2"/>
    </row>
    <row r="63" customFormat="false" ht="15.75" hidden="false" customHeight="true" outlineLevel="0" collapsed="false">
      <c r="G63" s="2"/>
    </row>
    <row r="64" customFormat="false" ht="15.75" hidden="false" customHeight="true" outlineLevel="0" collapsed="false">
      <c r="G64" s="2"/>
    </row>
    <row r="65" customFormat="false" ht="15.75" hidden="false" customHeight="true" outlineLevel="0" collapsed="false">
      <c r="G65" s="2"/>
    </row>
    <row r="66" customFormat="false" ht="15.75" hidden="false" customHeight="true" outlineLevel="0" collapsed="false">
      <c r="G66" s="2"/>
    </row>
    <row r="67" customFormat="false" ht="15.75" hidden="false" customHeight="true" outlineLevel="0" collapsed="false">
      <c r="G67" s="2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G69" s="2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G71" s="2"/>
    </row>
    <row r="72" customFormat="false" ht="15.75" hidden="false" customHeight="true" outlineLevel="0" collapsed="false">
      <c r="G72" s="2"/>
    </row>
    <row r="73" customFormat="false" ht="15.75" hidden="false" customHeight="true" outlineLevel="0" collapsed="false">
      <c r="G73" s="2"/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</sheetData>
  <mergeCells count="5">
    <mergeCell ref="D1:J1"/>
    <mergeCell ref="D2:I2"/>
    <mergeCell ref="A4:M4"/>
    <mergeCell ref="A5:B5"/>
    <mergeCell ref="H5:I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1076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1155</v>
      </c>
      <c r="B5" s="11"/>
      <c r="C5" s="12"/>
      <c r="D5" s="12"/>
      <c r="E5" s="12"/>
      <c r="F5" s="13"/>
      <c r="G5" s="2"/>
      <c r="H5" s="11" t="s">
        <v>1156</v>
      </c>
      <c r="I5" s="11"/>
      <c r="J5" s="12"/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6" t="s">
        <v>868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6" t="s">
        <v>868</v>
      </c>
    </row>
    <row r="7" customFormat="false" ht="15.75" hidden="false" customHeight="true" outlineLevel="0" collapsed="false">
      <c r="A7" s="14" t="n">
        <v>1</v>
      </c>
      <c r="B7" s="14" t="n">
        <v>442</v>
      </c>
      <c r="C7" s="15" t="str">
        <f aca="false">VLOOKUP(B7,Names!$A:$D,2)</f>
        <v>Maeve</v>
      </c>
      <c r="D7" s="15" t="str">
        <f aca="false">VLOOKUP(B7,Names!$A:$D,3)</f>
        <v>MC GEEHIN</v>
      </c>
      <c r="E7" s="15" t="str">
        <f aca="false">VLOOKUP(B7,Names!$A:$D,4)</f>
        <v>Olympian Youth A.C.</v>
      </c>
      <c r="F7" s="16" t="n">
        <v>26.47</v>
      </c>
      <c r="G7" s="17"/>
      <c r="H7" s="14" t="n">
        <v>1</v>
      </c>
      <c r="I7" s="14" t="n">
        <v>463</v>
      </c>
      <c r="J7" s="15" t="str">
        <f aca="false">VLOOKUP(I7,Names!$A:$D,2)</f>
        <v>Eli</v>
      </c>
      <c r="K7" s="15" t="str">
        <f aca="false">VLOOKUP(I7,Names!$A:$D,3)</f>
        <v>DUFFY</v>
      </c>
      <c r="L7" s="15" t="str">
        <f aca="false">VLOOKUP(I7,Names!$A:$D,4)</f>
        <v>Rosses A.C.</v>
      </c>
      <c r="M7" s="16" t="n">
        <v>29.92</v>
      </c>
    </row>
    <row r="8" customFormat="false" ht="15.75" hidden="false" customHeight="true" outlineLevel="0" collapsed="false">
      <c r="A8" s="14" t="n">
        <v>2</v>
      </c>
      <c r="B8" s="14" t="n">
        <v>447</v>
      </c>
      <c r="C8" s="15" t="str">
        <f aca="false">VLOOKUP(B8,Names!$A:$D,2)</f>
        <v>Ciara</v>
      </c>
      <c r="D8" s="15" t="str">
        <f aca="false">VLOOKUP(B8,Names!$A:$D,3)</f>
        <v>MC DAID</v>
      </c>
      <c r="E8" s="15" t="str">
        <f aca="false">VLOOKUP(B8,Names!$A:$D,4)</f>
        <v>Olympian Youth A.C.</v>
      </c>
      <c r="F8" s="16" t="n">
        <v>20.31</v>
      </c>
      <c r="G8" s="2"/>
      <c r="H8" s="14" t="n">
        <v>2</v>
      </c>
      <c r="I8" s="14" t="n">
        <v>549</v>
      </c>
      <c r="J8" s="15" t="str">
        <f aca="false">VLOOKUP(I8,Names!$A:$D,2)</f>
        <v>Mark</v>
      </c>
      <c r="K8" s="15" t="str">
        <f aca="false">VLOOKUP(I8,Names!$A:$D,3)</f>
        <v>BOYLE GILDEA</v>
      </c>
      <c r="L8" s="15" t="str">
        <f aca="false">VLOOKUP(I8,Names!$A:$D,4)</f>
        <v>Tír Chonaill A.C.</v>
      </c>
      <c r="M8" s="16" t="n">
        <v>23.48</v>
      </c>
    </row>
    <row r="9" customFormat="false" ht="15.75" hidden="false" customHeight="true" outlineLevel="0" collapsed="false">
      <c r="A9" s="14" t="n">
        <v>3</v>
      </c>
      <c r="B9" s="14" t="n">
        <v>36</v>
      </c>
      <c r="C9" s="15" t="str">
        <f aca="false">VLOOKUP(B9,Names!$A:$D,2)</f>
        <v>Aine</v>
      </c>
      <c r="D9" s="15" t="str">
        <f aca="false">VLOOKUP(B9,Names!$A:$D,3)</f>
        <v>SMITH</v>
      </c>
      <c r="E9" s="15" t="str">
        <f aca="false">VLOOKUP(B9,Names!$A:$D,4)</f>
        <v>Carrick Aces A.C.</v>
      </c>
      <c r="F9" s="16" t="n">
        <v>19.11</v>
      </c>
      <c r="G9" s="2"/>
      <c r="H9" s="14" t="n">
        <v>3</v>
      </c>
      <c r="I9" s="14" t="n">
        <v>45</v>
      </c>
      <c r="J9" s="15" t="str">
        <f aca="false">VLOOKUP(I9,Names!$A:$D,2)</f>
        <v>Martin</v>
      </c>
      <c r="K9" s="15" t="str">
        <f aca="false">VLOOKUP(I9,Names!$A:$D,3)</f>
        <v>MULHALL</v>
      </c>
      <c r="L9" s="15" t="str">
        <f aca="false">VLOOKUP(I9,Names!$A:$D,4)</f>
        <v>Clones A.C.</v>
      </c>
      <c r="M9" s="16" t="n">
        <v>20.99</v>
      </c>
    </row>
    <row r="10" customFormat="false" ht="15.75" hidden="false" customHeight="true" outlineLevel="0" collapsed="false">
      <c r="A10" s="14" t="n">
        <v>4</v>
      </c>
      <c r="B10" s="14" t="n">
        <v>346</v>
      </c>
      <c r="C10" s="15" t="str">
        <f aca="false">VLOOKUP(B10,Names!$A:$D,2)</f>
        <v>Millie</v>
      </c>
      <c r="D10" s="15" t="str">
        <f aca="false">VLOOKUP(B10,Names!$A:$D,3)</f>
        <v>SANDY</v>
      </c>
      <c r="E10" s="15" t="str">
        <f aca="false">VLOOKUP(B10,Names!$A:$D,4)</f>
        <v>Lifford Strabane A.C.</v>
      </c>
      <c r="F10" s="16" t="n">
        <v>19.07</v>
      </c>
      <c r="G10" s="2"/>
      <c r="H10" s="14" t="n">
        <v>4</v>
      </c>
      <c r="I10" s="14" t="n">
        <v>307</v>
      </c>
      <c r="J10" s="15" t="str">
        <f aca="false">VLOOKUP(I10,Names!$A:$D,2)</f>
        <v>Davyn</v>
      </c>
      <c r="K10" s="15" t="str">
        <f aca="false">VLOOKUP(I10,Names!$A:$D,3)</f>
        <v>MC GLYNN</v>
      </c>
      <c r="L10" s="15" t="str">
        <f aca="false">VLOOKUP(I10,Names!$A:$D,4)</f>
        <v>Letterkenny A.C.</v>
      </c>
      <c r="M10" s="16" t="n">
        <v>17.86</v>
      </c>
    </row>
    <row r="11" customFormat="false" ht="15.75" hidden="false" customHeight="true" outlineLevel="0" collapsed="false">
      <c r="A11" s="14" t="n">
        <v>5</v>
      </c>
      <c r="B11" s="14" t="n">
        <v>543</v>
      </c>
      <c r="C11" s="15" t="str">
        <f aca="false">VLOOKUP(B11,Names!$A:$D,2)</f>
        <v>Melissa</v>
      </c>
      <c r="D11" s="15" t="str">
        <f aca="false">VLOOKUP(B11,Names!$A:$D,3)</f>
        <v>WARD</v>
      </c>
      <c r="E11" s="15" t="str">
        <f aca="false">VLOOKUP(B11,Names!$A:$D,4)</f>
        <v>Tír Chonaill A.C.</v>
      </c>
      <c r="F11" s="16" t="n">
        <v>15.74</v>
      </c>
      <c r="G11" s="2"/>
      <c r="H11" s="14" t="n">
        <v>5</v>
      </c>
      <c r="I11" s="14" t="n">
        <v>300</v>
      </c>
      <c r="J11" s="15" t="str">
        <f aca="false">VLOOKUP(I11,Names!$A:$D,2)</f>
        <v>Luke</v>
      </c>
      <c r="K11" s="15" t="str">
        <f aca="false">VLOOKUP(I11,Names!$A:$D,3)</f>
        <v>MC CLAFFERTY</v>
      </c>
      <c r="L11" s="15" t="str">
        <f aca="false">VLOOKUP(I11,Names!$A:$D,4)</f>
        <v>Letterkenny A.C.</v>
      </c>
      <c r="M11" s="16" t="n">
        <v>15.48</v>
      </c>
    </row>
    <row r="12" customFormat="false" ht="15.75" hidden="false" customHeight="true" outlineLevel="0" collapsed="false">
      <c r="A12" s="14" t="n">
        <v>6</v>
      </c>
      <c r="B12" s="14" t="n">
        <v>334</v>
      </c>
      <c r="C12" s="15" t="str">
        <f aca="false">VLOOKUP(B12,Names!$A:$D,2)</f>
        <v>Dearbháil</v>
      </c>
      <c r="D12" s="15" t="str">
        <f aca="false">VLOOKUP(B12,Names!$A:$D,3)</f>
        <v>O DONNELL</v>
      </c>
      <c r="E12" s="15" t="str">
        <f aca="false">VLOOKUP(B12,Names!$A:$D,4)</f>
        <v>Lifford Strabane A.C.</v>
      </c>
      <c r="F12" s="16" t="n">
        <v>14.47</v>
      </c>
      <c r="G12" s="2"/>
      <c r="H12" s="14" t="n">
        <v>6</v>
      </c>
      <c r="I12" s="14" t="n">
        <v>441</v>
      </c>
      <c r="J12" s="15" t="str">
        <f aca="false">VLOOKUP(I12,Names!$A:$D,2)</f>
        <v>Ashton</v>
      </c>
      <c r="K12" s="15" t="str">
        <f aca="false">VLOOKUP(I12,Names!$A:$D,3)</f>
        <v>FORESTER</v>
      </c>
      <c r="L12" s="15" t="str">
        <f aca="false">VLOOKUP(I12,Names!$A:$D,4)</f>
        <v>Olympian Youth A.C.</v>
      </c>
      <c r="M12" s="16" t="n">
        <v>15.22</v>
      </c>
    </row>
    <row r="13" customFormat="false" ht="15.75" hidden="false" customHeight="true" outlineLevel="0" collapsed="false">
      <c r="A13" s="14" t="n">
        <v>7</v>
      </c>
      <c r="B13" s="14" t="n">
        <v>521</v>
      </c>
      <c r="C13" s="15" t="str">
        <f aca="false">VLOOKUP(B13,Names!$A:$D,2)</f>
        <v>Siofra</v>
      </c>
      <c r="D13" s="15" t="str">
        <f aca="false">VLOOKUP(B13,Names!$A:$D,3)</f>
        <v>CLARKE</v>
      </c>
      <c r="E13" s="15" t="str">
        <f aca="false">VLOOKUP(B13,Names!$A:$D,4)</f>
        <v>Shercock A.C.</v>
      </c>
      <c r="F13" s="16" t="n">
        <v>12.83</v>
      </c>
      <c r="G13" s="2"/>
      <c r="H13" s="14" t="n">
        <v>7</v>
      </c>
      <c r="I13" s="14" t="n">
        <v>35</v>
      </c>
      <c r="J13" s="15" t="str">
        <f aca="false">VLOOKUP(I13,Names!$A:$D,2)</f>
        <v>Ryan</v>
      </c>
      <c r="K13" s="15" t="str">
        <f aca="false">VLOOKUP(I13,Names!$A:$D,3)</f>
        <v>MC CAHEY</v>
      </c>
      <c r="L13" s="15" t="str">
        <f aca="false">VLOOKUP(I13,Names!$A:$D,4)</f>
        <v>Carrick Aces A.C.</v>
      </c>
      <c r="M13" s="16" t="n">
        <v>14.18</v>
      </c>
    </row>
    <row r="14" customFormat="false" ht="15.75" hidden="false" customHeight="true" outlineLevel="0" collapsed="false">
      <c r="A14" s="14" t="n">
        <v>8</v>
      </c>
      <c r="B14" s="14" t="n">
        <v>554</v>
      </c>
      <c r="C14" s="15" t="str">
        <f aca="false">VLOOKUP(B14,Names!$A:$D,2)</f>
        <v>Lillane</v>
      </c>
      <c r="D14" s="15" t="str">
        <f aca="false">VLOOKUP(B14,Names!$A:$D,3)</f>
        <v>BECHT</v>
      </c>
      <c r="E14" s="15" t="str">
        <f aca="false">VLOOKUP(B14,Names!$A:$D,4)</f>
        <v>Tír Chonaill A.C.</v>
      </c>
      <c r="F14" s="16" t="n">
        <v>12.54</v>
      </c>
      <c r="G14" s="2"/>
      <c r="H14" s="14" t="n">
        <v>8</v>
      </c>
      <c r="I14" s="14" t="n">
        <v>407</v>
      </c>
      <c r="J14" s="15" t="str">
        <f aca="false">VLOOKUP(I14,Names!$A:$D,2)</f>
        <v>Donnchadh</v>
      </c>
      <c r="K14" s="15" t="str">
        <f aca="false">VLOOKUP(I14,Names!$A:$D,3)</f>
        <v>SHEEHAN</v>
      </c>
      <c r="L14" s="15" t="str">
        <f aca="false">VLOOKUP(I14,Names!$A:$D,4)</f>
        <v>Monaghan Phoenix A.C.</v>
      </c>
      <c r="M14" s="16" t="n">
        <v>11</v>
      </c>
    </row>
    <row r="15" customFormat="false" ht="15.75" hidden="false" customHeight="true" outlineLevel="0" collapsed="false">
      <c r="A15" s="20" t="n">
        <v>9</v>
      </c>
      <c r="B15" s="20" t="n">
        <v>206</v>
      </c>
      <c r="C15" s="21" t="str">
        <f aca="false">VLOOKUP(B15,Names!$A:$D,2)</f>
        <v>Isabella</v>
      </c>
      <c r="D15" s="21" t="str">
        <f aca="false">VLOOKUP(B15,Names!$A:$D,3)</f>
        <v>CONDON</v>
      </c>
      <c r="E15" s="21" t="str">
        <f aca="false">VLOOKUP(B15,Names!$A:$D,4)</f>
        <v>Innyvale A.C.</v>
      </c>
      <c r="F15" s="22" t="n">
        <v>12.32</v>
      </c>
      <c r="G15" s="2"/>
      <c r="H15" s="14" t="n">
        <v>9</v>
      </c>
      <c r="I15" s="14" t="n">
        <v>310</v>
      </c>
      <c r="J15" s="15" t="str">
        <f aca="false">VLOOKUP(I15,Names!$A:$D,2)</f>
        <v>Adam</v>
      </c>
      <c r="K15" s="15" t="str">
        <f aca="false">VLOOKUP(I15,Names!$A:$D,3)</f>
        <v>MC AULEY</v>
      </c>
      <c r="L15" s="15" t="str">
        <f aca="false">VLOOKUP(I15,Names!$A:$D,4)</f>
        <v>Letterkenny A.C.</v>
      </c>
      <c r="M15" s="16" t="n">
        <v>10.99</v>
      </c>
    </row>
    <row r="16" customFormat="false" ht="15.75" hidden="false" customHeight="true" outlineLevel="0" collapsed="false">
      <c r="A16" s="14" t="n">
        <v>10</v>
      </c>
      <c r="B16" s="14" t="n">
        <v>295</v>
      </c>
      <c r="C16" s="15" t="str">
        <f aca="false">VLOOKUP(B16,Names!$A:$D,2)</f>
        <v>Olivia</v>
      </c>
      <c r="D16" s="15" t="str">
        <f aca="false">VLOOKUP(B16,Names!$A:$D,3)</f>
        <v>GALBRAITH</v>
      </c>
      <c r="E16" s="15" t="str">
        <f aca="false">VLOOKUP(B16,Names!$A:$D,4)</f>
        <v>Letterkenny A.C.</v>
      </c>
      <c r="F16" s="16" t="n">
        <v>12.21</v>
      </c>
      <c r="G16" s="2"/>
      <c r="H16" s="14" t="n">
        <v>10</v>
      </c>
      <c r="I16" s="14" t="n">
        <v>390</v>
      </c>
      <c r="J16" s="15" t="str">
        <f aca="false">VLOOKUP(I16,Names!$A:$D,2)</f>
        <v>Ben</v>
      </c>
      <c r="K16" s="15" t="str">
        <f aca="false">VLOOKUP(I16,Names!$A:$D,3)</f>
        <v>MC MAHON</v>
      </c>
      <c r="L16" s="15" t="str">
        <f aca="false">VLOOKUP(I16,Names!$A:$D,4)</f>
        <v>Monaghan Phoenix A.C.</v>
      </c>
      <c r="M16" s="16" t="n">
        <v>9.93</v>
      </c>
    </row>
    <row r="17" customFormat="false" ht="15.75" hidden="false" customHeight="true" outlineLevel="0" collapsed="false">
      <c r="A17" s="20" t="n">
        <v>11</v>
      </c>
      <c r="B17" s="20" t="n">
        <v>207</v>
      </c>
      <c r="C17" s="21" t="str">
        <f aca="false">VLOOKUP(B17,Names!$A:$D,2)</f>
        <v>Saoirse</v>
      </c>
      <c r="D17" s="21" t="str">
        <f aca="false">VLOOKUP(B17,Names!$A:$D,3)</f>
        <v>LYNCH</v>
      </c>
      <c r="E17" s="21" t="str">
        <f aca="false">VLOOKUP(B17,Names!$A:$D,4)</f>
        <v>Innyvale A.C.</v>
      </c>
      <c r="F17" s="22" t="n">
        <v>11.3</v>
      </c>
      <c r="G17" s="2"/>
      <c r="H17" s="14" t="n">
        <v>11</v>
      </c>
      <c r="I17" s="14"/>
      <c r="J17" s="15" t="e">
        <f aca="false">VLOOKUP(I17,Names!$A:$D,2)</f>
        <v>#N/A</v>
      </c>
      <c r="K17" s="15" t="e">
        <f aca="false">VLOOKUP(I17,Names!$A:$D,3)</f>
        <v>#N/A</v>
      </c>
      <c r="L17" s="15" t="e">
        <f aca="false">VLOOKUP(I17,Names!$A:$D,4)</f>
        <v>#N/A</v>
      </c>
      <c r="M17" s="16"/>
    </row>
    <row r="18" customFormat="false" ht="15.75" hidden="false" customHeight="true" outlineLevel="0" collapsed="false">
      <c r="A18" s="14" t="n">
        <v>12</v>
      </c>
      <c r="B18" s="14" t="n">
        <v>443</v>
      </c>
      <c r="C18" s="15" t="str">
        <f aca="false">VLOOKUP(B18,Names!$A:$D,2)</f>
        <v>Ailbhe</v>
      </c>
      <c r="D18" s="15" t="str">
        <f aca="false">VLOOKUP(B18,Names!$A:$D,3)</f>
        <v>BREEN</v>
      </c>
      <c r="E18" s="15" t="str">
        <f aca="false">VLOOKUP(B18,Names!$A:$D,4)</f>
        <v>Olympian Youth A.C.</v>
      </c>
      <c r="F18" s="16" t="n">
        <v>8.8</v>
      </c>
      <c r="G18" s="2"/>
      <c r="H18" s="14" t="n">
        <v>12</v>
      </c>
      <c r="I18" s="14"/>
      <c r="J18" s="15" t="e">
        <f aca="false">VLOOKUP(I18,Names!$A:$D,2)</f>
        <v>#N/A</v>
      </c>
      <c r="K18" s="15" t="e">
        <f aca="false">VLOOKUP(I18,Names!$A:$D,3)</f>
        <v>#N/A</v>
      </c>
      <c r="L18" s="15" t="e">
        <f aca="false">VLOOKUP(I18,Names!$A:$D,4)</f>
        <v>#N/A</v>
      </c>
      <c r="M18" s="16"/>
    </row>
    <row r="19" customFormat="false" ht="15.75" hidden="false" customHeight="true" outlineLevel="0" collapsed="false">
      <c r="A19" s="14" t="n">
        <v>13</v>
      </c>
      <c r="B19" s="14"/>
      <c r="C19" s="15" t="e">
        <f aca="false">VLOOKUP(B19,Names!$A:$D,2)</f>
        <v>#N/A</v>
      </c>
      <c r="D19" s="15" t="e">
        <f aca="false">VLOOKUP(B19,Names!$A:$D,3)</f>
        <v>#N/A</v>
      </c>
      <c r="E19" s="15" t="e">
        <f aca="false">VLOOKUP(B19,Names!$A:$D,4)</f>
        <v>#N/A</v>
      </c>
      <c r="F19" s="16"/>
      <c r="G19" s="2"/>
      <c r="H19" s="14" t="n">
        <v>13</v>
      </c>
      <c r="I19" s="14"/>
      <c r="J19" s="15" t="e">
        <f aca="false">VLOOKUP(I19,Names!$A:$D,2)</f>
        <v>#N/A</v>
      </c>
      <c r="K19" s="15" t="e">
        <f aca="false">VLOOKUP(I19,Names!$A:$D,3)</f>
        <v>#N/A</v>
      </c>
      <c r="L19" s="15" t="e">
        <f aca="false">VLOOKUP(I19,Names!$A:$D,4)</f>
        <v>#N/A</v>
      </c>
      <c r="M19" s="16"/>
    </row>
    <row r="20" customFormat="false" ht="15.75" hidden="false" customHeight="true" outlineLevel="0" collapsed="false">
      <c r="A20" s="14" t="n">
        <v>14</v>
      </c>
      <c r="B20" s="14"/>
      <c r="C20" s="15" t="e">
        <f aca="false">VLOOKUP(B20,Names!$A:$D,2)</f>
        <v>#N/A</v>
      </c>
      <c r="D20" s="15" t="e">
        <f aca="false">VLOOKUP(B20,Names!$A:$D,3)</f>
        <v>#N/A</v>
      </c>
      <c r="E20" s="15" t="e">
        <f aca="false">VLOOKUP(B20,Names!$A:$D,4)</f>
        <v>#N/A</v>
      </c>
      <c r="F20" s="16"/>
      <c r="G20" s="2"/>
      <c r="H20" s="14" t="n">
        <v>14</v>
      </c>
      <c r="I20" s="14"/>
      <c r="J20" s="15" t="e">
        <f aca="false">VLOOKUP(I20,Names!$A:$D,2)</f>
        <v>#N/A</v>
      </c>
      <c r="K20" s="15" t="e">
        <f aca="false">VLOOKUP(I20,Names!$A:$D,3)</f>
        <v>#N/A</v>
      </c>
      <c r="L20" s="15" t="e">
        <f aca="false">VLOOKUP(I20,Names!$A:$D,4)</f>
        <v>#N/A</v>
      </c>
      <c r="M20" s="16"/>
    </row>
    <row r="21" customFormat="false" ht="15.75" hidden="false" customHeight="true" outlineLevel="0" collapsed="false">
      <c r="A21" s="14" t="n">
        <v>15</v>
      </c>
      <c r="B21" s="14"/>
      <c r="C21" s="15" t="e">
        <f aca="false">VLOOKUP(B21,Names!$A:$D,2)</f>
        <v>#N/A</v>
      </c>
      <c r="D21" s="15" t="e">
        <f aca="false">VLOOKUP(B21,Names!$A:$D,3)</f>
        <v>#N/A</v>
      </c>
      <c r="E21" s="15" t="e">
        <f aca="false">VLOOKUP(B21,Names!$A:$D,4)</f>
        <v>#N/A</v>
      </c>
      <c r="F21" s="16"/>
      <c r="G21" s="2"/>
      <c r="H21" s="14" t="n">
        <v>15</v>
      </c>
      <c r="I21" s="14"/>
      <c r="J21" s="15" t="e">
        <f aca="false">VLOOKUP(I21,Names!$A:$D,2)</f>
        <v>#N/A</v>
      </c>
      <c r="K21" s="15" t="e">
        <f aca="false">VLOOKUP(I21,Names!$A:$D,3)</f>
        <v>#N/A</v>
      </c>
      <c r="L21" s="15" t="e">
        <f aca="false">VLOOKUP(I21,Names!$A:$D,4)</f>
        <v>#N/A</v>
      </c>
      <c r="M21" s="16"/>
    </row>
    <row r="22" customFormat="false" ht="15.75" hidden="false" customHeight="true" outlineLevel="0" collapsed="false">
      <c r="A22" s="14" t="n">
        <v>16</v>
      </c>
      <c r="B22" s="14"/>
      <c r="C22" s="15" t="e">
        <f aca="false">VLOOKUP(B22,Names!$A:$D,2)</f>
        <v>#N/A</v>
      </c>
      <c r="D22" s="15" t="e">
        <f aca="false">VLOOKUP(B22,Names!$A:$D,3)</f>
        <v>#N/A</v>
      </c>
      <c r="E22" s="15" t="e">
        <f aca="false">VLOOKUP(B22,Names!$A:$D,4)</f>
        <v>#N/A</v>
      </c>
      <c r="F22" s="16"/>
      <c r="G22" s="2"/>
      <c r="H22" s="14" t="n">
        <v>16</v>
      </c>
      <c r="I22" s="14"/>
      <c r="J22" s="15" t="e">
        <f aca="false">VLOOKUP(I22,Names!$A:$D,2)</f>
        <v>#N/A</v>
      </c>
      <c r="K22" s="15" t="e">
        <f aca="false">VLOOKUP(I22,Names!$A:$D,3)</f>
        <v>#N/A</v>
      </c>
      <c r="L22" s="15" t="e">
        <f aca="false">VLOOKUP(I22,Names!$A:$D,4)</f>
        <v>#N/A</v>
      </c>
      <c r="M22" s="16"/>
    </row>
    <row r="23" customFormat="false" ht="15.75" hidden="false" customHeight="true" outlineLevel="0" collapsed="false">
      <c r="A23" s="14" t="n">
        <v>17</v>
      </c>
      <c r="B23" s="14"/>
      <c r="C23" s="15" t="e">
        <f aca="false">VLOOKUP(B23,Names!$A:$D,2)</f>
        <v>#N/A</v>
      </c>
      <c r="D23" s="15" t="e">
        <f aca="false">VLOOKUP(B23,Names!$A:$D,3)</f>
        <v>#N/A</v>
      </c>
      <c r="E23" s="15" t="e">
        <f aca="false">VLOOKUP(B23,Names!$A:$D,4)</f>
        <v>#N/A</v>
      </c>
      <c r="F23" s="16"/>
      <c r="G23" s="2"/>
      <c r="H23" s="14" t="n">
        <v>17</v>
      </c>
      <c r="I23" s="14"/>
      <c r="J23" s="15" t="e">
        <f aca="false">VLOOKUP(I23,Names!$A:$D,2)</f>
        <v>#N/A</v>
      </c>
      <c r="K23" s="15" t="e">
        <f aca="false">VLOOKUP(I23,Names!$A:$D,3)</f>
        <v>#N/A</v>
      </c>
      <c r="L23" s="15" t="e">
        <f aca="false">VLOOKUP(I23,Names!$A:$D,4)</f>
        <v>#N/A</v>
      </c>
      <c r="M23" s="16"/>
    </row>
    <row r="24" customFormat="false" ht="15.75" hidden="false" customHeight="true" outlineLevel="0" collapsed="false">
      <c r="A24" s="14" t="n">
        <v>18</v>
      </c>
      <c r="B24" s="14"/>
      <c r="C24" s="15" t="e">
        <f aca="false">VLOOKUP(B24,Names!$A:$D,2)</f>
        <v>#N/A</v>
      </c>
      <c r="D24" s="15" t="e">
        <f aca="false">VLOOKUP(B24,Names!$A:$D,3)</f>
        <v>#N/A</v>
      </c>
      <c r="E24" s="15" t="e">
        <f aca="false">VLOOKUP(B24,Names!$A:$D,4)</f>
        <v>#N/A</v>
      </c>
      <c r="F24" s="16"/>
      <c r="G24" s="2"/>
      <c r="H24" s="14" t="n">
        <v>18</v>
      </c>
      <c r="I24" s="14"/>
      <c r="J24" s="15" t="e">
        <f aca="false">VLOOKUP(I24,Names!$A:$D,2)</f>
        <v>#N/A</v>
      </c>
      <c r="K24" s="15" t="e">
        <f aca="false">VLOOKUP(I24,Names!$A:$D,3)</f>
        <v>#N/A</v>
      </c>
      <c r="L24" s="15" t="e">
        <f aca="false">VLOOKUP(I24,Names!$A:$D,4)</f>
        <v>#N/A</v>
      </c>
      <c r="M24" s="16"/>
    </row>
    <row r="25" customFormat="false" ht="15.75" hidden="false" customHeight="true" outlineLevel="0" collapsed="false">
      <c r="A25" s="14" t="n">
        <v>19</v>
      </c>
      <c r="B25" s="14"/>
      <c r="C25" s="15" t="e">
        <f aca="false">VLOOKUP(B25,Names!$A:$D,2)</f>
        <v>#N/A</v>
      </c>
      <c r="D25" s="15" t="e">
        <f aca="false">VLOOKUP(B25,Names!$A:$D,3)</f>
        <v>#N/A</v>
      </c>
      <c r="E25" s="15" t="e">
        <f aca="false">VLOOKUP(B25,Names!$A:$D,4)</f>
        <v>#N/A</v>
      </c>
      <c r="F25" s="16"/>
      <c r="G25" s="2"/>
      <c r="H25" s="14" t="n">
        <v>19</v>
      </c>
      <c r="I25" s="14"/>
      <c r="J25" s="15" t="e">
        <f aca="false">VLOOKUP(I25,Names!$A:$D,2)</f>
        <v>#N/A</v>
      </c>
      <c r="K25" s="15" t="e">
        <f aca="false">VLOOKUP(I25,Names!$A:$D,3)</f>
        <v>#N/A</v>
      </c>
      <c r="L25" s="15" t="e">
        <f aca="false">VLOOKUP(I25,Names!$A:$D,4)</f>
        <v>#N/A</v>
      </c>
      <c r="M25" s="16"/>
    </row>
    <row r="26" customFormat="false" ht="15.75" hidden="false" customHeight="true" outlineLevel="0" collapsed="false">
      <c r="G26" s="2"/>
    </row>
    <row r="27" customFormat="false" ht="15.75" hidden="false" customHeight="true" outlineLevel="0" collapsed="false">
      <c r="G27" s="2"/>
    </row>
    <row r="28" customFormat="false" ht="15.75" hidden="false" customHeight="true" outlineLevel="0" collapsed="false">
      <c r="G28" s="2"/>
    </row>
    <row r="29" customFormat="false" ht="15.75" hidden="false" customHeight="true" outlineLevel="0" collapsed="false">
      <c r="G29" s="2"/>
    </row>
    <row r="30" customFormat="false" ht="15.75" hidden="false" customHeight="true" outlineLevel="0" collapsed="false">
      <c r="G30" s="2"/>
    </row>
    <row r="31" customFormat="false" ht="15.75" hidden="false" customHeight="true" outlineLevel="0" collapsed="false">
      <c r="G31" s="2"/>
    </row>
    <row r="32" customFormat="false" ht="15.75" hidden="false" customHeight="true" outlineLevel="0" collapsed="false">
      <c r="G32" s="2"/>
    </row>
    <row r="33" customFormat="false" ht="15.75" hidden="false" customHeight="true" outlineLevel="0" collapsed="false">
      <c r="G33" s="2"/>
    </row>
    <row r="34" customFormat="false" ht="15.75" hidden="false" customHeight="true" outlineLevel="0" collapsed="false">
      <c r="G34" s="2"/>
    </row>
    <row r="35" customFormat="false" ht="15.75" hidden="false" customHeight="true" outlineLevel="0" collapsed="false">
      <c r="G35" s="2"/>
    </row>
    <row r="36" customFormat="false" ht="15.75" hidden="false" customHeight="true" outlineLevel="0" collapsed="false">
      <c r="G36" s="2"/>
    </row>
    <row r="37" customFormat="false" ht="15.75" hidden="false" customHeight="true" outlineLevel="0" collapsed="false">
      <c r="G37" s="2"/>
    </row>
    <row r="38" customFormat="false" ht="15.75" hidden="false" customHeight="true" outlineLevel="0" collapsed="false">
      <c r="G38" s="2"/>
    </row>
    <row r="39" customFormat="false" ht="15.75" hidden="false" customHeight="true" outlineLevel="0" collapsed="false">
      <c r="G39" s="2"/>
    </row>
    <row r="40" customFormat="false" ht="15.75" hidden="false" customHeight="true" outlineLevel="0" collapsed="false">
      <c r="G40" s="2"/>
    </row>
    <row r="41" customFormat="false" ht="15.75" hidden="false" customHeight="true" outlineLevel="0" collapsed="false">
      <c r="G41" s="2"/>
    </row>
    <row r="42" customFormat="false" ht="15.75" hidden="false" customHeight="true" outlineLevel="0" collapsed="false">
      <c r="G42" s="2"/>
    </row>
    <row r="43" customFormat="false" ht="15.75" hidden="false" customHeight="true" outlineLevel="0" collapsed="false">
      <c r="G43" s="2"/>
    </row>
    <row r="44" customFormat="false" ht="15.75" hidden="false" customHeight="true" outlineLevel="0" collapsed="false">
      <c r="G44" s="2"/>
    </row>
    <row r="45" customFormat="false" ht="15.75" hidden="false" customHeight="true" outlineLevel="0" collapsed="false">
      <c r="G45" s="2"/>
    </row>
    <row r="46" customFormat="false" ht="15.75" hidden="false" customHeight="true" outlineLevel="0" collapsed="false">
      <c r="G46" s="2"/>
    </row>
    <row r="47" customFormat="false" ht="15.75" hidden="false" customHeight="true" outlineLevel="0" collapsed="false">
      <c r="G47" s="2"/>
    </row>
    <row r="48" customFormat="false" ht="15.75" hidden="false" customHeight="true" outlineLevel="0" collapsed="false">
      <c r="G48" s="2"/>
    </row>
    <row r="49" customFormat="false" ht="15.75" hidden="false" customHeight="true" outlineLevel="0" collapsed="false">
      <c r="G49" s="2"/>
    </row>
    <row r="50" customFormat="false" ht="15.75" hidden="false" customHeight="true" outlineLevel="0" collapsed="false">
      <c r="G50" s="2"/>
    </row>
    <row r="51" customFormat="false" ht="15.75" hidden="false" customHeight="true" outlineLevel="0" collapsed="false">
      <c r="G51" s="2"/>
    </row>
    <row r="52" customFormat="false" ht="15.75" hidden="false" customHeight="true" outlineLevel="0" collapsed="false">
      <c r="G52" s="2"/>
    </row>
    <row r="53" customFormat="false" ht="15.75" hidden="false" customHeight="true" outlineLevel="0" collapsed="false">
      <c r="G53" s="2"/>
    </row>
    <row r="54" customFormat="false" ht="15.75" hidden="false" customHeight="true" outlineLevel="0" collapsed="false">
      <c r="G54" s="2"/>
    </row>
    <row r="55" customFormat="false" ht="15.75" hidden="false" customHeight="true" outlineLevel="0" collapsed="false">
      <c r="G55" s="2"/>
    </row>
    <row r="56" customFormat="false" ht="15.75" hidden="false" customHeight="true" outlineLevel="0" collapsed="false">
      <c r="G56" s="2"/>
    </row>
    <row r="57" customFormat="false" ht="15.75" hidden="false" customHeight="true" outlineLevel="0" collapsed="false">
      <c r="G57" s="2"/>
    </row>
    <row r="58" customFormat="false" ht="15.75" hidden="false" customHeight="true" outlineLevel="0" collapsed="false">
      <c r="G58" s="2"/>
    </row>
    <row r="59" customFormat="false" ht="15.75" hidden="false" customHeight="true" outlineLevel="0" collapsed="false">
      <c r="G59" s="2"/>
    </row>
    <row r="60" customFormat="false" ht="15.75" hidden="false" customHeight="true" outlineLevel="0" collapsed="false">
      <c r="G60" s="2"/>
    </row>
    <row r="61" customFormat="false" ht="15.75" hidden="false" customHeight="true" outlineLevel="0" collapsed="false">
      <c r="G61" s="2"/>
    </row>
    <row r="62" customFormat="false" ht="15.75" hidden="false" customHeight="true" outlineLevel="0" collapsed="false">
      <c r="G62" s="2"/>
    </row>
    <row r="63" customFormat="false" ht="15.75" hidden="false" customHeight="true" outlineLevel="0" collapsed="false">
      <c r="G63" s="2"/>
    </row>
    <row r="64" customFormat="false" ht="15.75" hidden="false" customHeight="true" outlineLevel="0" collapsed="false">
      <c r="G64" s="2"/>
    </row>
    <row r="65" customFormat="false" ht="15.75" hidden="false" customHeight="true" outlineLevel="0" collapsed="false">
      <c r="G65" s="2"/>
    </row>
    <row r="66" customFormat="false" ht="15.75" hidden="false" customHeight="true" outlineLevel="0" collapsed="false">
      <c r="G66" s="2"/>
    </row>
    <row r="67" customFormat="false" ht="15.75" hidden="false" customHeight="true" outlineLevel="0" collapsed="false">
      <c r="G67" s="2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G69" s="2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G71" s="2"/>
    </row>
    <row r="72" customFormat="false" ht="15.75" hidden="false" customHeight="true" outlineLevel="0" collapsed="false">
      <c r="G72" s="2"/>
    </row>
    <row r="73" customFormat="false" ht="15.75" hidden="false" customHeight="true" outlineLevel="0" collapsed="false">
      <c r="G73" s="2"/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</sheetData>
  <mergeCells count="5">
    <mergeCell ref="D1:J1"/>
    <mergeCell ref="D2:I2"/>
    <mergeCell ref="A4:M4"/>
    <mergeCell ref="A5:B5"/>
    <mergeCell ref="H5:I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16"/>
  <sheetViews>
    <sheetView showFormulas="false" showGridLines="true" showRowColHeaders="true" showZeros="true" rightToLeft="false" tabSelected="false" showOutlineSymbols="true" defaultGridColor="true" view="normal" topLeftCell="A42" colorId="64" zoomScale="100" zoomScaleNormal="100" zoomScalePageLayoutView="100" workbookViewId="0">
      <selection pane="topLeft" activeCell="D97" activeCellId="0" sqref="D97"/>
    </sheetView>
  </sheetViews>
  <sheetFormatPr defaultColWidth="12.640625" defaultRowHeight="15" zeroHeight="false" outlineLevelRow="0" outlineLevelCol="0"/>
  <cols>
    <col collapsed="false" customWidth="true" hidden="false" outlineLevel="0" max="2" min="2" style="0" width="26.13"/>
    <col collapsed="false" customWidth="true" hidden="false" outlineLevel="0" max="3" min="3" style="0" width="18.12"/>
    <col collapsed="false" customWidth="true" hidden="false" outlineLevel="0" max="4" min="4" style="0" width="14.5"/>
    <col collapsed="false" customWidth="true" hidden="false" outlineLevel="0" max="6" min="6" style="0" width="22.24"/>
    <col collapsed="false" customWidth="true" hidden="false" outlineLevel="0" max="7" min="7" style="0" width="19.38"/>
    <col collapsed="false" customWidth="true" hidden="false" outlineLevel="0" max="8" min="8" style="0" width="22.24"/>
  </cols>
  <sheetData>
    <row r="1" customFormat="false" ht="15" hidden="false" customHeight="false" outlineLevel="0" collapsed="false">
      <c r="A1" s="11" t="s">
        <v>1157</v>
      </c>
      <c r="B1" s="60"/>
      <c r="C1" s="61"/>
      <c r="D1" s="48"/>
      <c r="E1" s="11" t="s">
        <v>1158</v>
      </c>
      <c r="F1" s="60"/>
      <c r="G1" s="61"/>
    </row>
    <row r="2" customFormat="false" ht="15" hidden="false" customHeight="false" outlineLevel="0" collapsed="false">
      <c r="A2" s="62" t="s">
        <v>803</v>
      </c>
      <c r="B2" s="63" t="s">
        <v>3</v>
      </c>
      <c r="C2" s="63" t="s">
        <v>805</v>
      </c>
      <c r="D2" s="48"/>
      <c r="E2" s="62" t="s">
        <v>803</v>
      </c>
      <c r="F2" s="63" t="s">
        <v>3</v>
      </c>
      <c r="G2" s="63" t="s">
        <v>805</v>
      </c>
    </row>
    <row r="3" customFormat="false" ht="15" hidden="false" customHeight="false" outlineLevel="0" collapsed="false">
      <c r="A3" s="62" t="n">
        <v>1</v>
      </c>
      <c r="B3" s="64" t="s">
        <v>364</v>
      </c>
      <c r="C3" s="63" t="s">
        <v>1159</v>
      </c>
      <c r="D3" s="48"/>
      <c r="E3" s="62" t="n">
        <v>1</v>
      </c>
      <c r="F3" s="64" t="s">
        <v>155</v>
      </c>
      <c r="G3" s="63" t="s">
        <v>1160</v>
      </c>
    </row>
    <row r="4" customFormat="false" ht="15" hidden="false" customHeight="false" outlineLevel="0" collapsed="false">
      <c r="A4" s="62" t="n">
        <v>2</v>
      </c>
      <c r="B4" s="64" t="s">
        <v>155</v>
      </c>
      <c r="C4" s="63" t="s">
        <v>1161</v>
      </c>
      <c r="D4" s="48"/>
      <c r="E4" s="62" t="n">
        <v>2</v>
      </c>
      <c r="F4" s="64" t="s">
        <v>325</v>
      </c>
      <c r="G4" s="63" t="s">
        <v>1162</v>
      </c>
    </row>
    <row r="5" customFormat="false" ht="15" hidden="false" customHeight="false" outlineLevel="0" collapsed="false">
      <c r="A5" s="62" t="n">
        <v>3</v>
      </c>
      <c r="B5" s="64" t="s">
        <v>1163</v>
      </c>
      <c r="C5" s="63" t="s">
        <v>1164</v>
      </c>
      <c r="D5" s="48"/>
      <c r="E5" s="62" t="n">
        <v>3</v>
      </c>
      <c r="F5" s="64" t="s">
        <v>364</v>
      </c>
      <c r="G5" s="63" t="s">
        <v>1165</v>
      </c>
    </row>
    <row r="6" customFormat="false" ht="15" hidden="false" customHeight="false" outlineLevel="0" collapsed="false">
      <c r="A6" s="62" t="n">
        <v>4</v>
      </c>
      <c r="B6" s="64" t="s">
        <v>1166</v>
      </c>
      <c r="C6" s="63" t="s">
        <v>1167</v>
      </c>
      <c r="D6" s="48"/>
      <c r="E6" s="62" t="n">
        <v>4</v>
      </c>
      <c r="F6" s="64" t="s">
        <v>1168</v>
      </c>
      <c r="G6" s="63" t="s">
        <v>1169</v>
      </c>
    </row>
    <row r="7" customFormat="false" ht="15" hidden="false" customHeight="false" outlineLevel="0" collapsed="false">
      <c r="A7" s="62" t="n">
        <v>5</v>
      </c>
      <c r="B7" s="64" t="s">
        <v>269</v>
      </c>
      <c r="C7" s="63" t="s">
        <v>1170</v>
      </c>
      <c r="D7" s="48"/>
      <c r="E7" s="62" t="n">
        <v>5</v>
      </c>
      <c r="F7" s="64" t="e">
        <f aca="false">#N/A</f>
        <v>#N/A</v>
      </c>
      <c r="G7" s="63"/>
    </row>
    <row r="8" customFormat="false" ht="15" hidden="false" customHeight="false" outlineLevel="0" collapsed="false">
      <c r="A8" s="23"/>
      <c r="B8" s="39"/>
      <c r="C8" s="39"/>
      <c r="D8" s="48"/>
      <c r="E8" s="23"/>
      <c r="F8" s="39"/>
      <c r="G8" s="39"/>
    </row>
    <row r="9" customFormat="false" ht="15" hidden="false" customHeight="false" outlineLevel="0" collapsed="false">
      <c r="A9" s="11" t="s">
        <v>1171</v>
      </c>
      <c r="B9" s="60"/>
      <c r="C9" s="61"/>
      <c r="D9" s="48"/>
      <c r="E9" s="11" t="s">
        <v>1172</v>
      </c>
      <c r="F9" s="60"/>
      <c r="G9" s="61"/>
    </row>
    <row r="10" customFormat="false" ht="15" hidden="false" customHeight="false" outlineLevel="0" collapsed="false">
      <c r="A10" s="65" t="s">
        <v>803</v>
      </c>
      <c r="B10" s="66" t="s">
        <v>3</v>
      </c>
      <c r="C10" s="66" t="s">
        <v>805</v>
      </c>
      <c r="D10" s="48"/>
      <c r="E10" s="62" t="s">
        <v>803</v>
      </c>
      <c r="F10" s="63" t="s">
        <v>3</v>
      </c>
      <c r="G10" s="63" t="s">
        <v>805</v>
      </c>
    </row>
    <row r="11" customFormat="false" ht="15" hidden="false" customHeight="false" outlineLevel="0" collapsed="false">
      <c r="A11" s="14" t="n">
        <v>1</v>
      </c>
      <c r="B11" s="67" t="s">
        <v>155</v>
      </c>
      <c r="C11" s="68" t="s">
        <v>1173</v>
      </c>
      <c r="D11" s="48"/>
      <c r="E11" s="62" t="n">
        <v>1</v>
      </c>
      <c r="F11" s="64" t="s">
        <v>155</v>
      </c>
      <c r="G11" s="63" t="s">
        <v>1174</v>
      </c>
    </row>
    <row r="12" customFormat="false" ht="15" hidden="false" customHeight="false" outlineLevel="0" collapsed="false">
      <c r="A12" s="62" t="n">
        <v>2</v>
      </c>
      <c r="B12" s="64" t="s">
        <v>364</v>
      </c>
      <c r="C12" s="63" t="s">
        <v>1175</v>
      </c>
      <c r="D12" s="48"/>
      <c r="E12" s="62" t="n">
        <v>2</v>
      </c>
      <c r="F12" s="64" t="s">
        <v>511</v>
      </c>
      <c r="G12" s="63" t="s">
        <v>1176</v>
      </c>
    </row>
    <row r="13" customFormat="false" ht="15" hidden="false" customHeight="false" outlineLevel="0" collapsed="false">
      <c r="A13" s="62" t="n">
        <v>3</v>
      </c>
      <c r="B13" s="64" t="s">
        <v>766</v>
      </c>
      <c r="C13" s="63" t="s">
        <v>1177</v>
      </c>
      <c r="D13" s="48"/>
      <c r="E13" s="62" t="n">
        <v>3</v>
      </c>
      <c r="F13" s="64" t="s">
        <v>325</v>
      </c>
      <c r="G13" s="63" t="s">
        <v>1178</v>
      </c>
    </row>
    <row r="14" customFormat="false" ht="15" hidden="false" customHeight="false" outlineLevel="0" collapsed="false">
      <c r="A14" s="14" t="n">
        <v>4</v>
      </c>
      <c r="B14" s="67" t="s">
        <v>511</v>
      </c>
      <c r="C14" s="68" t="s">
        <v>1179</v>
      </c>
      <c r="E14" s="62" t="n">
        <v>4</v>
      </c>
      <c r="F14" s="64" t="s">
        <v>593</v>
      </c>
      <c r="G14" s="63" t="s">
        <v>1180</v>
      </c>
    </row>
    <row r="15" customFormat="false" ht="15" hidden="false" customHeight="false" outlineLevel="0" collapsed="false">
      <c r="A15" s="62" t="n">
        <v>5</v>
      </c>
      <c r="B15" s="64" t="s">
        <v>593</v>
      </c>
      <c r="C15" s="63" t="s">
        <v>1181</v>
      </c>
      <c r="E15" s="62" t="n">
        <v>5</v>
      </c>
      <c r="F15" s="64" t="s">
        <v>364</v>
      </c>
      <c r="G15" s="63" t="s">
        <v>1182</v>
      </c>
    </row>
    <row r="16" customFormat="false" ht="15" hidden="false" customHeight="false" outlineLevel="0" collapsed="false">
      <c r="A16" s="62" t="n">
        <v>6</v>
      </c>
      <c r="B16" s="64" t="s">
        <v>662</v>
      </c>
      <c r="C16" s="63" t="s">
        <v>1183</v>
      </c>
      <c r="E16" s="62" t="n">
        <v>6</v>
      </c>
      <c r="F16" s="64" t="s">
        <v>662</v>
      </c>
      <c r="G16" s="63" t="s">
        <v>1184</v>
      </c>
    </row>
    <row r="17" customFormat="false" ht="15" hidden="false" customHeight="false" outlineLevel="0" collapsed="false">
      <c r="A17" s="14" t="n">
        <v>7</v>
      </c>
      <c r="B17" s="67" t="s">
        <v>120</v>
      </c>
      <c r="C17" s="68" t="s">
        <v>1185</v>
      </c>
    </row>
    <row r="18" customFormat="false" ht="15" hidden="false" customHeight="false" outlineLevel="0" collapsed="false">
      <c r="A18" s="62" t="n">
        <v>8</v>
      </c>
      <c r="B18" s="64" t="s">
        <v>1186</v>
      </c>
      <c r="C18" s="63" t="s">
        <v>1187</v>
      </c>
    </row>
    <row r="20" customFormat="false" ht="15" hidden="false" customHeight="false" outlineLevel="0" collapsed="false">
      <c r="A20" s="11" t="s">
        <v>1188</v>
      </c>
      <c r="B20" s="60" t="s">
        <v>801</v>
      </c>
      <c r="C20" s="61"/>
      <c r="D20" s="48"/>
      <c r="E20" s="11" t="s">
        <v>1189</v>
      </c>
      <c r="F20" s="60" t="s">
        <v>801</v>
      </c>
      <c r="G20" s="61"/>
    </row>
    <row r="21" customFormat="false" ht="15" hidden="false" customHeight="false" outlineLevel="0" collapsed="false">
      <c r="A21" s="65" t="s">
        <v>803</v>
      </c>
      <c r="B21" s="66" t="s">
        <v>3</v>
      </c>
      <c r="C21" s="66" t="s">
        <v>805</v>
      </c>
      <c r="D21" s="48"/>
      <c r="E21" s="62" t="s">
        <v>803</v>
      </c>
      <c r="F21" s="63" t="s">
        <v>3</v>
      </c>
      <c r="G21" s="63" t="s">
        <v>805</v>
      </c>
    </row>
    <row r="22" customFormat="false" ht="15" hidden="false" customHeight="false" outlineLevel="0" collapsed="false">
      <c r="A22" s="14" t="n">
        <v>1</v>
      </c>
      <c r="B22" s="67" t="s">
        <v>662</v>
      </c>
      <c r="C22" s="68" t="s">
        <v>1190</v>
      </c>
      <c r="D22" s="48"/>
      <c r="E22" s="62" t="n">
        <v>1</v>
      </c>
      <c r="F22" s="64" t="s">
        <v>325</v>
      </c>
      <c r="G22" s="63" t="s">
        <v>840</v>
      </c>
    </row>
    <row r="23" customFormat="false" ht="15" hidden="false" customHeight="false" outlineLevel="0" collapsed="false">
      <c r="A23" s="62" t="n">
        <v>2</v>
      </c>
      <c r="B23" s="64" t="s">
        <v>593</v>
      </c>
      <c r="C23" s="63" t="s">
        <v>825</v>
      </c>
      <c r="D23" s="48"/>
      <c r="E23" s="62" t="n">
        <v>2</v>
      </c>
      <c r="F23" s="64" t="s">
        <v>120</v>
      </c>
      <c r="G23" s="63" t="s">
        <v>1191</v>
      </c>
    </row>
    <row r="24" customFormat="false" ht="15" hidden="false" customHeight="false" outlineLevel="0" collapsed="false">
      <c r="A24" s="62" t="n">
        <v>3</v>
      </c>
      <c r="B24" s="64" t="s">
        <v>444</v>
      </c>
      <c r="C24" s="63" t="s">
        <v>1192</v>
      </c>
      <c r="D24" s="48"/>
      <c r="E24" s="62" t="n">
        <v>3</v>
      </c>
      <c r="F24" s="64" t="s">
        <v>155</v>
      </c>
      <c r="G24" s="69" t="n">
        <v>59.52</v>
      </c>
    </row>
    <row r="25" customFormat="false" ht="15" hidden="false" customHeight="false" outlineLevel="0" collapsed="false">
      <c r="A25" s="14" t="n">
        <v>4</v>
      </c>
      <c r="B25" s="67" t="s">
        <v>364</v>
      </c>
      <c r="C25" s="68" t="s">
        <v>1193</v>
      </c>
      <c r="E25" s="62" t="n">
        <v>4</v>
      </c>
      <c r="F25" s="64" t="s">
        <v>269</v>
      </c>
      <c r="G25" s="63" t="s">
        <v>1194</v>
      </c>
    </row>
    <row r="26" customFormat="false" ht="15" hidden="false" customHeight="false" outlineLevel="0" collapsed="false">
      <c r="A26" s="70" t="n">
        <v>5</v>
      </c>
      <c r="B26" s="71" t="s">
        <v>300</v>
      </c>
      <c r="C26" s="72" t="s">
        <v>1195</v>
      </c>
      <c r="E26" s="62" t="n">
        <v>5</v>
      </c>
      <c r="F26" s="64" t="s">
        <v>364</v>
      </c>
      <c r="G26" s="63" t="s">
        <v>1196</v>
      </c>
    </row>
    <row r="27" customFormat="false" ht="15" hidden="false" customHeight="false" outlineLevel="0" collapsed="false">
      <c r="A27" s="62" t="n">
        <v>6</v>
      </c>
      <c r="B27" s="64" t="e">
        <f aca="false">#N/A</f>
        <v>#N/A</v>
      </c>
      <c r="C27" s="63"/>
    </row>
    <row r="28" customFormat="false" ht="15" hidden="false" customHeight="false" outlineLevel="0" collapsed="false">
      <c r="A28" s="14" t="n">
        <v>7</v>
      </c>
      <c r="B28" s="67" t="e">
        <f aca="false">#N/A</f>
        <v>#N/A</v>
      </c>
      <c r="C28" s="68"/>
    </row>
    <row r="29" customFormat="false" ht="15" hidden="false" customHeight="false" outlineLevel="0" collapsed="false">
      <c r="A29" s="62" t="n">
        <v>8</v>
      </c>
      <c r="B29" s="64" t="e">
        <f aca="false">#N/A</f>
        <v>#N/A</v>
      </c>
      <c r="C29" s="63"/>
    </row>
    <row r="31" customFormat="false" ht="15" hidden="false" customHeight="false" outlineLevel="0" collapsed="false">
      <c r="A31" s="11" t="s">
        <v>1188</v>
      </c>
      <c r="B31" s="60" t="s">
        <v>806</v>
      </c>
      <c r="C31" s="61"/>
      <c r="E31" s="11" t="s">
        <v>1189</v>
      </c>
      <c r="F31" s="60" t="s">
        <v>806</v>
      </c>
      <c r="G31" s="61"/>
    </row>
    <row r="32" customFormat="false" ht="15" hidden="false" customHeight="false" outlineLevel="0" collapsed="false">
      <c r="A32" s="65" t="s">
        <v>803</v>
      </c>
      <c r="B32" s="66" t="s">
        <v>3</v>
      </c>
      <c r="C32" s="66" t="s">
        <v>805</v>
      </c>
      <c r="E32" s="62" t="s">
        <v>803</v>
      </c>
      <c r="F32" s="63" t="s">
        <v>3</v>
      </c>
      <c r="G32" s="63" t="s">
        <v>805</v>
      </c>
    </row>
    <row r="33" customFormat="false" ht="15" hidden="false" customHeight="false" outlineLevel="0" collapsed="false">
      <c r="A33" s="14" t="n">
        <v>1</v>
      </c>
      <c r="B33" s="67" t="s">
        <v>269</v>
      </c>
      <c r="C33" s="68" t="s">
        <v>1197</v>
      </c>
      <c r="E33" s="62" t="n">
        <v>1</v>
      </c>
      <c r="F33" s="64" t="s">
        <v>511</v>
      </c>
      <c r="G33" s="63" t="s">
        <v>1198</v>
      </c>
    </row>
    <row r="34" customFormat="false" ht="15" hidden="false" customHeight="false" outlineLevel="0" collapsed="false">
      <c r="A34" s="62" t="n">
        <v>2</v>
      </c>
      <c r="B34" s="64" t="s">
        <v>1199</v>
      </c>
      <c r="C34" s="63" t="s">
        <v>1200</v>
      </c>
      <c r="E34" s="62" t="n">
        <v>2</v>
      </c>
      <c r="F34" s="64" t="s">
        <v>593</v>
      </c>
      <c r="G34" s="63" t="s">
        <v>1201</v>
      </c>
    </row>
    <row r="35" customFormat="false" ht="15" hidden="false" customHeight="false" outlineLevel="0" collapsed="false">
      <c r="A35" s="62" t="n">
        <v>3</v>
      </c>
      <c r="B35" s="64" t="s">
        <v>97</v>
      </c>
      <c r="C35" s="63" t="s">
        <v>1202</v>
      </c>
      <c r="E35" s="62" t="n">
        <v>3</v>
      </c>
      <c r="F35" s="64" t="s">
        <v>1203</v>
      </c>
      <c r="G35" s="63" t="s">
        <v>1204</v>
      </c>
    </row>
    <row r="36" customFormat="false" ht="15" hidden="false" customHeight="false" outlineLevel="0" collapsed="false">
      <c r="A36" s="14" t="n">
        <v>4</v>
      </c>
      <c r="B36" s="67" t="s">
        <v>766</v>
      </c>
      <c r="C36" s="68" t="s">
        <v>1205</v>
      </c>
      <c r="E36" s="62" t="n">
        <v>4</v>
      </c>
      <c r="F36" s="64" t="s">
        <v>662</v>
      </c>
      <c r="G36" s="63" t="s">
        <v>1206</v>
      </c>
    </row>
    <row r="37" customFormat="false" ht="15" hidden="false" customHeight="false" outlineLevel="0" collapsed="false">
      <c r="A37" s="62" t="n">
        <v>5</v>
      </c>
      <c r="B37" s="64"/>
      <c r="C37" s="63"/>
      <c r="E37" s="62" t="n">
        <v>5</v>
      </c>
      <c r="F37" s="64" t="s">
        <v>467</v>
      </c>
      <c r="G37" s="63" t="s">
        <v>1207</v>
      </c>
    </row>
    <row r="38" customFormat="false" ht="15" hidden="false" customHeight="false" outlineLevel="0" collapsed="false">
      <c r="A38" s="62" t="n">
        <v>6</v>
      </c>
      <c r="B38" s="64" t="e">
        <f aca="false">#N/A</f>
        <v>#N/A</v>
      </c>
      <c r="C38" s="63"/>
    </row>
    <row r="39" customFormat="false" ht="15" hidden="false" customHeight="false" outlineLevel="0" collapsed="false">
      <c r="A39" s="14" t="n">
        <v>7</v>
      </c>
      <c r="B39" s="67" t="e">
        <f aca="false">#N/A</f>
        <v>#N/A</v>
      </c>
      <c r="C39" s="68"/>
    </row>
    <row r="40" customFormat="false" ht="15" hidden="false" customHeight="false" outlineLevel="0" collapsed="false">
      <c r="A40" s="62" t="n">
        <v>8</v>
      </c>
      <c r="B40" s="64" t="e">
        <f aca="false">#N/A</f>
        <v>#N/A</v>
      </c>
      <c r="C40" s="63"/>
    </row>
    <row r="42" customFormat="false" ht="15" hidden="false" customHeight="false" outlineLevel="0" collapsed="false">
      <c r="A42" s="29" t="s">
        <v>1188</v>
      </c>
      <c r="B42" s="73" t="s">
        <v>1208</v>
      </c>
      <c r="C42" s="74"/>
      <c r="E42" s="29" t="s">
        <v>1189</v>
      </c>
      <c r="F42" s="73" t="s">
        <v>1208</v>
      </c>
      <c r="G42" s="74"/>
    </row>
    <row r="43" customFormat="false" ht="15" hidden="false" customHeight="false" outlineLevel="0" collapsed="false">
      <c r="A43" s="65" t="s">
        <v>803</v>
      </c>
      <c r="B43" s="66" t="s">
        <v>3</v>
      </c>
      <c r="C43" s="66" t="s">
        <v>805</v>
      </c>
      <c r="E43" s="65" t="s">
        <v>803</v>
      </c>
      <c r="F43" s="66" t="s">
        <v>3</v>
      </c>
      <c r="G43" s="66" t="s">
        <v>805</v>
      </c>
    </row>
    <row r="44" customFormat="false" ht="15" hidden="false" customHeight="false" outlineLevel="0" collapsed="false">
      <c r="A44" s="14" t="n">
        <v>1</v>
      </c>
      <c r="B44" s="67" t="s">
        <v>1199</v>
      </c>
      <c r="C44" s="68" t="s">
        <v>1200</v>
      </c>
      <c r="E44" s="14" t="n">
        <v>1</v>
      </c>
      <c r="F44" s="64" t="s">
        <v>155</v>
      </c>
      <c r="G44" s="69" t="n">
        <v>59.52</v>
      </c>
    </row>
    <row r="45" customFormat="false" ht="15" hidden="false" customHeight="false" outlineLevel="0" collapsed="false">
      <c r="A45" s="62" t="n">
        <v>2</v>
      </c>
      <c r="B45" s="64" t="s">
        <v>364</v>
      </c>
      <c r="C45" s="63" t="s">
        <v>1193</v>
      </c>
      <c r="E45" s="62" t="n">
        <v>2</v>
      </c>
      <c r="F45" s="64" t="s">
        <v>467</v>
      </c>
      <c r="G45" s="63" t="s">
        <v>1207</v>
      </c>
    </row>
    <row r="46" customFormat="false" ht="15" hidden="false" customHeight="false" outlineLevel="0" collapsed="false">
      <c r="A46" s="62" t="n">
        <v>3</v>
      </c>
      <c r="B46" s="64" t="s">
        <v>593</v>
      </c>
      <c r="C46" s="63" t="s">
        <v>825</v>
      </c>
      <c r="E46" s="62" t="n">
        <v>3</v>
      </c>
      <c r="F46" s="64" t="s">
        <v>511</v>
      </c>
      <c r="G46" s="63" t="s">
        <v>1198</v>
      </c>
    </row>
    <row r="47" customFormat="false" ht="15" hidden="false" customHeight="false" outlineLevel="0" collapsed="false">
      <c r="A47" s="14" t="n">
        <v>4</v>
      </c>
      <c r="B47" s="67" t="s">
        <v>444</v>
      </c>
      <c r="C47" s="68" t="s">
        <v>1192</v>
      </c>
      <c r="E47" s="14" t="n">
        <v>4</v>
      </c>
      <c r="F47" s="64" t="s">
        <v>1203</v>
      </c>
      <c r="G47" s="63" t="s">
        <v>1204</v>
      </c>
    </row>
    <row r="48" customFormat="false" ht="15" hidden="false" customHeight="false" outlineLevel="0" collapsed="false">
      <c r="A48" s="62" t="n">
        <v>5</v>
      </c>
      <c r="B48" s="64" t="s">
        <v>97</v>
      </c>
      <c r="C48" s="63" t="s">
        <v>1202</v>
      </c>
      <c r="E48" s="62" t="n">
        <v>5</v>
      </c>
      <c r="F48" s="64" t="s">
        <v>325</v>
      </c>
      <c r="G48" s="63" t="s">
        <v>840</v>
      </c>
    </row>
    <row r="49" customFormat="false" ht="15" hidden="false" customHeight="false" outlineLevel="0" collapsed="false">
      <c r="A49" s="70" t="n">
        <v>6</v>
      </c>
      <c r="B49" s="75" t="s">
        <v>300</v>
      </c>
      <c r="C49" s="76" t="s">
        <v>1195</v>
      </c>
      <c r="E49" s="62" t="n">
        <v>6</v>
      </c>
      <c r="F49" s="64" t="s">
        <v>269</v>
      </c>
      <c r="G49" s="63" t="s">
        <v>1194</v>
      </c>
    </row>
    <row r="50" customFormat="false" ht="15" hidden="false" customHeight="false" outlineLevel="0" collapsed="false">
      <c r="A50" s="14" t="n">
        <v>7</v>
      </c>
      <c r="B50" s="64" t="s">
        <v>269</v>
      </c>
      <c r="C50" s="63" t="s">
        <v>1197</v>
      </c>
      <c r="E50" s="14" t="n">
        <v>7</v>
      </c>
      <c r="F50" s="64" t="s">
        <v>593</v>
      </c>
      <c r="G50" s="63" t="s">
        <v>1201</v>
      </c>
    </row>
    <row r="51" customFormat="false" ht="15" hidden="false" customHeight="false" outlineLevel="0" collapsed="false">
      <c r="A51" s="62" t="n">
        <v>8</v>
      </c>
      <c r="B51" s="64" t="s">
        <v>766</v>
      </c>
      <c r="C51" s="63" t="s">
        <v>1205</v>
      </c>
      <c r="E51" s="62" t="n">
        <v>8</v>
      </c>
      <c r="F51" s="64" t="s">
        <v>364</v>
      </c>
      <c r="G51" s="63" t="s">
        <v>1196</v>
      </c>
    </row>
    <row r="52" customFormat="false" ht="15" hidden="false" customHeight="false" outlineLevel="0" collapsed="false">
      <c r="A52" s="14" t="n">
        <v>9</v>
      </c>
      <c r="B52" s="67" t="s">
        <v>662</v>
      </c>
      <c r="C52" s="68" t="s">
        <v>1190</v>
      </c>
      <c r="E52" s="14" t="n">
        <v>9</v>
      </c>
      <c r="F52" s="64" t="s">
        <v>120</v>
      </c>
      <c r="G52" s="63" t="s">
        <v>1191</v>
      </c>
    </row>
    <row r="53" customFormat="false" ht="15" hidden="false" customHeight="false" outlineLevel="0" collapsed="false">
      <c r="E53" s="14" t="n">
        <v>9</v>
      </c>
      <c r="F53" s="64" t="s">
        <v>662</v>
      </c>
      <c r="G53" s="63" t="s">
        <v>1206</v>
      </c>
    </row>
    <row r="55" customFormat="false" ht="15" hidden="false" customHeight="false" outlineLevel="0" collapsed="false">
      <c r="A55" s="11" t="s">
        <v>1209</v>
      </c>
      <c r="B55" s="60" t="s">
        <v>801</v>
      </c>
      <c r="C55" s="61"/>
      <c r="D55" s="48"/>
      <c r="E55" s="29" t="s">
        <v>1210</v>
      </c>
      <c r="F55" s="73" t="s">
        <v>1094</v>
      </c>
      <c r="G55" s="74"/>
    </row>
    <row r="56" customFormat="false" ht="15" hidden="false" customHeight="false" outlineLevel="0" collapsed="false">
      <c r="A56" s="65" t="s">
        <v>803</v>
      </c>
      <c r="B56" s="66" t="s">
        <v>3</v>
      </c>
      <c r="C56" s="66" t="s">
        <v>805</v>
      </c>
      <c r="D56" s="48"/>
      <c r="E56" s="62" t="s">
        <v>803</v>
      </c>
      <c r="F56" s="63" t="s">
        <v>3</v>
      </c>
      <c r="G56" s="63" t="s">
        <v>805</v>
      </c>
    </row>
    <row r="57" customFormat="false" ht="15" hidden="false" customHeight="false" outlineLevel="0" collapsed="false">
      <c r="A57" s="14" t="n">
        <v>1</v>
      </c>
      <c r="B57" s="67" t="s">
        <v>1211</v>
      </c>
      <c r="C57" s="68" t="s">
        <v>1212</v>
      </c>
      <c r="D57" s="48"/>
      <c r="E57" s="62" t="n">
        <v>1</v>
      </c>
      <c r="F57" s="64" t="s">
        <v>1213</v>
      </c>
      <c r="G57" s="69" t="n">
        <v>59.52</v>
      </c>
    </row>
    <row r="58" customFormat="false" ht="15" hidden="false" customHeight="false" outlineLevel="0" collapsed="false">
      <c r="A58" s="62" t="n">
        <v>2</v>
      </c>
      <c r="B58" s="64" t="s">
        <v>796</v>
      </c>
      <c r="C58" s="69" t="n">
        <v>59.23</v>
      </c>
      <c r="D58" s="48"/>
      <c r="E58" s="62" t="n">
        <v>2</v>
      </c>
      <c r="F58" s="64" t="s">
        <v>796</v>
      </c>
      <c r="G58" s="69" t="n">
        <v>59.92</v>
      </c>
    </row>
    <row r="59" customFormat="false" ht="15" hidden="false" customHeight="false" outlineLevel="0" collapsed="false">
      <c r="A59" s="70" t="n">
        <v>3</v>
      </c>
      <c r="B59" s="71" t="s">
        <v>1214</v>
      </c>
      <c r="C59" s="72" t="s">
        <v>1215</v>
      </c>
      <c r="D59" s="48"/>
      <c r="E59" s="62" t="n">
        <v>3</v>
      </c>
      <c r="F59" s="64" t="s">
        <v>1216</v>
      </c>
      <c r="G59" s="63" t="s">
        <v>1217</v>
      </c>
    </row>
    <row r="60" customFormat="false" ht="15" hidden="false" customHeight="false" outlineLevel="0" collapsed="false">
      <c r="A60" s="14" t="n">
        <v>4</v>
      </c>
      <c r="B60" s="67" t="s">
        <v>1213</v>
      </c>
      <c r="C60" s="68" t="s">
        <v>1218</v>
      </c>
      <c r="E60" s="62" t="n">
        <v>4</v>
      </c>
      <c r="F60" s="64" t="s">
        <v>1219</v>
      </c>
      <c r="G60" s="63" t="s">
        <v>1220</v>
      </c>
    </row>
    <row r="61" customFormat="false" ht="15" hidden="false" customHeight="false" outlineLevel="0" collapsed="false">
      <c r="A61" s="62" t="n">
        <v>5</v>
      </c>
      <c r="B61" s="64" t="s">
        <v>1221</v>
      </c>
      <c r="C61" s="63" t="s">
        <v>1222</v>
      </c>
      <c r="E61" s="62" t="n">
        <v>5</v>
      </c>
      <c r="F61" s="64" t="s">
        <v>1223</v>
      </c>
      <c r="G61" s="63" t="s">
        <v>1224</v>
      </c>
    </row>
    <row r="62" customFormat="false" ht="15" hidden="false" customHeight="false" outlineLevel="0" collapsed="false">
      <c r="A62" s="62" t="n">
        <v>6</v>
      </c>
      <c r="B62" s="64" t="e">
        <f aca="false">#N/A</f>
        <v>#N/A</v>
      </c>
      <c r="C62" s="63"/>
      <c r="E62" s="62" t="n">
        <v>6</v>
      </c>
      <c r="F62" s="64" t="s">
        <v>1225</v>
      </c>
      <c r="G62" s="63" t="s">
        <v>1226</v>
      </c>
    </row>
    <row r="64" customFormat="false" ht="15" hidden="false" customHeight="false" outlineLevel="0" collapsed="false">
      <c r="A64" s="11" t="s">
        <v>1209</v>
      </c>
      <c r="B64" s="60" t="s">
        <v>806</v>
      </c>
      <c r="C64" s="61"/>
    </row>
    <row r="65" customFormat="false" ht="15" hidden="false" customHeight="false" outlineLevel="0" collapsed="false">
      <c r="A65" s="65" t="s">
        <v>803</v>
      </c>
      <c r="B65" s="66" t="s">
        <v>3</v>
      </c>
      <c r="C65" s="66" t="s">
        <v>805</v>
      </c>
    </row>
    <row r="66" customFormat="false" ht="15" hidden="false" customHeight="false" outlineLevel="0" collapsed="false">
      <c r="A66" s="14" t="n">
        <v>1</v>
      </c>
      <c r="B66" s="67" t="s">
        <v>1216</v>
      </c>
      <c r="C66" s="68" t="s">
        <v>1227</v>
      </c>
    </row>
    <row r="67" customFormat="false" ht="15" hidden="false" customHeight="false" outlineLevel="0" collapsed="false">
      <c r="A67" s="62" t="n">
        <v>2</v>
      </c>
      <c r="B67" s="64" t="s">
        <v>1223</v>
      </c>
      <c r="C67" s="63" t="s">
        <v>1228</v>
      </c>
    </row>
    <row r="68" customFormat="false" ht="15" hidden="false" customHeight="false" outlineLevel="0" collapsed="false">
      <c r="A68" s="62" t="n">
        <v>3</v>
      </c>
      <c r="B68" s="64" t="s">
        <v>766</v>
      </c>
      <c r="C68" s="63" t="s">
        <v>1229</v>
      </c>
    </row>
    <row r="69" customFormat="false" ht="15" hidden="false" customHeight="false" outlineLevel="0" collapsed="false">
      <c r="A69" s="14" t="n">
        <v>4</v>
      </c>
      <c r="B69" s="67" t="s">
        <v>1230</v>
      </c>
      <c r="C69" s="68" t="s">
        <v>1231</v>
      </c>
    </row>
    <row r="70" customFormat="false" ht="15" hidden="false" customHeight="false" outlineLevel="0" collapsed="false">
      <c r="A70" s="62" t="n">
        <v>5</v>
      </c>
      <c r="B70" s="64" t="s">
        <v>1232</v>
      </c>
      <c r="C70" s="63" t="s">
        <v>1233</v>
      </c>
    </row>
    <row r="71" customFormat="false" ht="15" hidden="false" customHeight="false" outlineLevel="0" collapsed="false">
      <c r="A71" s="62" t="n">
        <v>6</v>
      </c>
      <c r="B71" s="64" t="e">
        <f aca="false">#N/A</f>
        <v>#N/A</v>
      </c>
      <c r="C71" s="63"/>
    </row>
    <row r="73" customFormat="false" ht="15" hidden="false" customHeight="false" outlineLevel="0" collapsed="false">
      <c r="A73" s="29" t="s">
        <v>1209</v>
      </c>
      <c r="B73" s="73" t="s">
        <v>1208</v>
      </c>
      <c r="C73" s="74"/>
    </row>
    <row r="74" customFormat="false" ht="15" hidden="false" customHeight="false" outlineLevel="0" collapsed="false">
      <c r="A74" s="65" t="s">
        <v>803</v>
      </c>
      <c r="B74" s="66" t="s">
        <v>3</v>
      </c>
      <c r="C74" s="66" t="s">
        <v>805</v>
      </c>
    </row>
    <row r="75" customFormat="false" ht="15" hidden="false" customHeight="false" outlineLevel="0" collapsed="false">
      <c r="A75" s="14" t="n">
        <v>1</v>
      </c>
      <c r="B75" s="67" t="s">
        <v>796</v>
      </c>
      <c r="C75" s="77" t="n">
        <v>59.23</v>
      </c>
    </row>
    <row r="76" customFormat="false" ht="15" hidden="false" customHeight="false" outlineLevel="0" collapsed="false">
      <c r="A76" s="62" t="n">
        <v>2</v>
      </c>
      <c r="B76" s="64" t="s">
        <v>1216</v>
      </c>
      <c r="C76" s="63" t="s">
        <v>1227</v>
      </c>
    </row>
    <row r="77" customFormat="false" ht="15" hidden="false" customHeight="false" outlineLevel="0" collapsed="false">
      <c r="A77" s="62" t="n">
        <v>3</v>
      </c>
      <c r="B77" s="64" t="s">
        <v>1223</v>
      </c>
      <c r="C77" s="63" t="s">
        <v>1228</v>
      </c>
    </row>
    <row r="78" customFormat="false" ht="15" hidden="false" customHeight="false" outlineLevel="0" collapsed="false">
      <c r="A78" s="14" t="n">
        <v>4</v>
      </c>
      <c r="B78" s="67" t="s">
        <v>1213</v>
      </c>
      <c r="C78" s="68" t="s">
        <v>1218</v>
      </c>
    </row>
    <row r="79" customFormat="false" ht="15" hidden="false" customHeight="false" outlineLevel="0" collapsed="false">
      <c r="A79" s="62" t="n">
        <v>5</v>
      </c>
      <c r="B79" s="64" t="s">
        <v>1221</v>
      </c>
      <c r="C79" s="63" t="s">
        <v>1222</v>
      </c>
    </row>
    <row r="80" customFormat="false" ht="15" hidden="false" customHeight="false" outlineLevel="0" collapsed="false">
      <c r="A80" s="70" t="n">
        <v>6</v>
      </c>
      <c r="B80" s="75" t="s">
        <v>1214</v>
      </c>
      <c r="C80" s="76" t="s">
        <v>1215</v>
      </c>
    </row>
    <row r="81" customFormat="false" ht="15" hidden="false" customHeight="false" outlineLevel="0" collapsed="false">
      <c r="A81" s="14" t="n">
        <v>7</v>
      </c>
      <c r="B81" s="64" t="s">
        <v>1232</v>
      </c>
      <c r="C81" s="63" t="s">
        <v>1233</v>
      </c>
    </row>
    <row r="82" customFormat="false" ht="15" hidden="false" customHeight="false" outlineLevel="0" collapsed="false">
      <c r="A82" s="62" t="n">
        <v>8</v>
      </c>
      <c r="B82" s="64" t="s">
        <v>766</v>
      </c>
      <c r="C82" s="63" t="s">
        <v>1229</v>
      </c>
    </row>
    <row r="83" customFormat="false" ht="15" hidden="false" customHeight="false" outlineLevel="0" collapsed="false">
      <c r="A83" s="14" t="n">
        <v>9</v>
      </c>
      <c r="B83" s="67" t="s">
        <v>1211</v>
      </c>
      <c r="C83" s="68" t="s">
        <v>1212</v>
      </c>
    </row>
    <row r="84" customFormat="false" ht="15" hidden="false" customHeight="false" outlineLevel="0" collapsed="false">
      <c r="A84" s="62" t="n">
        <v>10</v>
      </c>
      <c r="B84" s="64" t="s">
        <v>1230</v>
      </c>
      <c r="C84" s="63" t="s">
        <v>1231</v>
      </c>
    </row>
    <row r="87" customFormat="false" ht="15" hidden="false" customHeight="false" outlineLevel="0" collapsed="false">
      <c r="A87" s="11" t="s">
        <v>1234</v>
      </c>
      <c r="B87" s="60" t="s">
        <v>801</v>
      </c>
      <c r="C87" s="61"/>
      <c r="D87" s="48"/>
      <c r="E87" s="11" t="s">
        <v>1235</v>
      </c>
      <c r="F87" s="60"/>
      <c r="G87" s="61"/>
    </row>
    <row r="88" customFormat="false" ht="15" hidden="false" customHeight="false" outlineLevel="0" collapsed="false">
      <c r="A88" s="65" t="s">
        <v>803</v>
      </c>
      <c r="B88" s="66" t="s">
        <v>3</v>
      </c>
      <c r="C88" s="66" t="s">
        <v>805</v>
      </c>
      <c r="D88" s="48"/>
      <c r="E88" s="62" t="s">
        <v>803</v>
      </c>
      <c r="F88" s="63" t="s">
        <v>3</v>
      </c>
      <c r="G88" s="63" t="s">
        <v>805</v>
      </c>
    </row>
    <row r="89" customFormat="false" ht="15" hidden="false" customHeight="false" outlineLevel="0" collapsed="false">
      <c r="A89" s="14" t="n">
        <v>1</v>
      </c>
      <c r="B89" s="67" t="s">
        <v>1232</v>
      </c>
      <c r="C89" s="77" t="s">
        <v>819</v>
      </c>
      <c r="D89" s="48"/>
      <c r="E89" s="62" t="n">
        <v>1</v>
      </c>
      <c r="F89" s="64" t="s">
        <v>796</v>
      </c>
      <c r="G89" s="69" t="n">
        <v>57.92</v>
      </c>
    </row>
    <row r="90" customFormat="false" ht="15" hidden="false" customHeight="false" outlineLevel="0" collapsed="false">
      <c r="A90" s="62" t="n">
        <v>2</v>
      </c>
      <c r="B90" s="64" t="s">
        <v>1236</v>
      </c>
      <c r="C90" s="69" t="s">
        <v>1237</v>
      </c>
      <c r="D90" s="48"/>
      <c r="E90" s="62" t="n">
        <v>2</v>
      </c>
      <c r="F90" s="64" t="s">
        <v>1213</v>
      </c>
      <c r="G90" s="69" t="n">
        <v>59.78</v>
      </c>
    </row>
    <row r="91" customFormat="false" ht="15" hidden="false" customHeight="false" outlineLevel="0" collapsed="false">
      <c r="A91" s="62" t="n">
        <v>3</v>
      </c>
      <c r="B91" s="64" t="s">
        <v>1238</v>
      </c>
      <c r="C91" s="69" t="n">
        <v>57.75</v>
      </c>
      <c r="D91" s="48"/>
      <c r="E91" s="62" t="n">
        <v>3</v>
      </c>
      <c r="F91" s="64" t="s">
        <v>1239</v>
      </c>
      <c r="G91" s="63" t="s">
        <v>1240</v>
      </c>
    </row>
    <row r="92" customFormat="false" ht="15" hidden="false" customHeight="false" outlineLevel="0" collapsed="false">
      <c r="A92" s="14" t="n">
        <v>4</v>
      </c>
      <c r="B92" s="67" t="s">
        <v>796</v>
      </c>
      <c r="C92" s="77" t="s">
        <v>1241</v>
      </c>
      <c r="E92" s="62" t="n">
        <v>4</v>
      </c>
      <c r="F92" s="64" t="s">
        <v>1216</v>
      </c>
      <c r="G92" s="63" t="s">
        <v>1242</v>
      </c>
    </row>
    <row r="93" customFormat="false" ht="15" hidden="false" customHeight="false" outlineLevel="0" collapsed="false">
      <c r="A93" s="70" t="n">
        <v>5</v>
      </c>
      <c r="B93" s="71" t="s">
        <v>1214</v>
      </c>
      <c r="C93" s="78" t="s">
        <v>1243</v>
      </c>
      <c r="E93" s="62" t="n">
        <v>5</v>
      </c>
      <c r="F93" s="64" t="s">
        <v>1244</v>
      </c>
      <c r="G93" s="63" t="s">
        <v>1245</v>
      </c>
    </row>
    <row r="94" customFormat="false" ht="15" hidden="false" customHeight="false" outlineLevel="0" collapsed="false">
      <c r="A94" s="14" t="n">
        <v>6</v>
      </c>
      <c r="B94" s="67" t="s">
        <v>1213</v>
      </c>
      <c r="C94" s="77" t="n">
        <v>59.32</v>
      </c>
      <c r="E94" s="62" t="n">
        <v>6</v>
      </c>
      <c r="F94" s="64" t="s">
        <v>1221</v>
      </c>
      <c r="G94" s="63" t="s">
        <v>1246</v>
      </c>
    </row>
    <row r="95" customFormat="false" ht="15" hidden="false" customHeight="false" outlineLevel="0" collapsed="false">
      <c r="E95" s="62" t="n">
        <v>7</v>
      </c>
      <c r="F95" s="64" t="s">
        <v>1225</v>
      </c>
      <c r="G95" s="63" t="s">
        <v>1247</v>
      </c>
    </row>
    <row r="96" customFormat="false" ht="15" hidden="false" customHeight="false" outlineLevel="0" collapsed="false">
      <c r="A96" s="11" t="s">
        <v>1234</v>
      </c>
      <c r="B96" s="60" t="s">
        <v>806</v>
      </c>
      <c r="C96" s="61"/>
    </row>
    <row r="97" customFormat="false" ht="15" hidden="false" customHeight="false" outlineLevel="0" collapsed="false">
      <c r="A97" s="65" t="s">
        <v>803</v>
      </c>
      <c r="B97" s="66" t="s">
        <v>3</v>
      </c>
      <c r="C97" s="66" t="s">
        <v>805</v>
      </c>
    </row>
    <row r="98" customFormat="false" ht="15" hidden="false" customHeight="false" outlineLevel="0" collapsed="false">
      <c r="A98" s="14" t="n">
        <v>1</v>
      </c>
      <c r="B98" s="67" t="s">
        <v>1248</v>
      </c>
      <c r="C98" s="77" t="s">
        <v>1249</v>
      </c>
    </row>
    <row r="99" customFormat="false" ht="15" hidden="false" customHeight="false" outlineLevel="0" collapsed="false">
      <c r="A99" s="62" t="n">
        <v>2</v>
      </c>
      <c r="B99" s="64" t="s">
        <v>1223</v>
      </c>
      <c r="C99" s="69" t="s">
        <v>1250</v>
      </c>
    </row>
    <row r="100" customFormat="false" ht="15" hidden="false" customHeight="false" outlineLevel="0" collapsed="false">
      <c r="A100" s="62" t="n">
        <v>3</v>
      </c>
      <c r="B100" s="64" t="s">
        <v>1251</v>
      </c>
      <c r="C100" s="69" t="n">
        <v>59.3</v>
      </c>
    </row>
    <row r="101" customFormat="false" ht="15" hidden="false" customHeight="false" outlineLevel="0" collapsed="false">
      <c r="A101" s="14" t="n">
        <v>4</v>
      </c>
      <c r="B101" s="67" t="s">
        <v>1252</v>
      </c>
      <c r="C101" s="77" t="s">
        <v>1253</v>
      </c>
    </row>
    <row r="102" customFormat="false" ht="15" hidden="false" customHeight="false" outlineLevel="0" collapsed="false">
      <c r="A102" s="62" t="n">
        <v>5</v>
      </c>
      <c r="B102" s="64" t="s">
        <v>1239</v>
      </c>
      <c r="C102" s="69" t="s">
        <v>1241</v>
      </c>
    </row>
    <row r="104" customFormat="false" ht="15" hidden="false" customHeight="false" outlineLevel="0" collapsed="false">
      <c r="A104" s="29" t="s">
        <v>1234</v>
      </c>
      <c r="B104" s="73" t="s">
        <v>1208</v>
      </c>
      <c r="C104" s="74"/>
    </row>
    <row r="105" customFormat="false" ht="15" hidden="false" customHeight="false" outlineLevel="0" collapsed="false">
      <c r="A105" s="65" t="s">
        <v>803</v>
      </c>
      <c r="B105" s="66" t="s">
        <v>3</v>
      </c>
      <c r="C105" s="66" t="s">
        <v>805</v>
      </c>
    </row>
    <row r="106" customFormat="false" ht="15" hidden="false" customHeight="false" outlineLevel="0" collapsed="false">
      <c r="A106" s="14" t="n">
        <v>1</v>
      </c>
      <c r="B106" s="67" t="s">
        <v>1238</v>
      </c>
      <c r="C106" s="77" t="n">
        <v>57.75</v>
      </c>
    </row>
    <row r="107" customFormat="false" ht="15" hidden="false" customHeight="false" outlineLevel="0" collapsed="false">
      <c r="A107" s="62" t="n">
        <v>2</v>
      </c>
      <c r="B107" s="64" t="s">
        <v>1251</v>
      </c>
      <c r="C107" s="69" t="n">
        <v>59.3</v>
      </c>
    </row>
    <row r="108" customFormat="false" ht="15" hidden="false" customHeight="false" outlineLevel="0" collapsed="false">
      <c r="A108" s="62" t="n">
        <v>3</v>
      </c>
      <c r="B108" s="64" t="s">
        <v>1213</v>
      </c>
      <c r="C108" s="69" t="n">
        <v>59.32</v>
      </c>
    </row>
    <row r="109" customFormat="false" ht="15" hidden="false" customHeight="false" outlineLevel="0" collapsed="false">
      <c r="A109" s="14" t="n">
        <v>4</v>
      </c>
      <c r="B109" s="67" t="s">
        <v>1223</v>
      </c>
      <c r="C109" s="77" t="s">
        <v>1250</v>
      </c>
    </row>
    <row r="110" customFormat="false" ht="15" hidden="false" customHeight="false" outlineLevel="0" collapsed="false">
      <c r="A110" s="62" t="n">
        <v>5</v>
      </c>
      <c r="B110" s="64" t="s">
        <v>1252</v>
      </c>
      <c r="C110" s="69" t="s">
        <v>1253</v>
      </c>
    </row>
    <row r="111" customFormat="false" ht="15" hidden="false" customHeight="false" outlineLevel="0" collapsed="false">
      <c r="A111" s="62" t="n">
        <v>6</v>
      </c>
      <c r="B111" s="67" t="s">
        <v>796</v>
      </c>
      <c r="C111" s="77" t="s">
        <v>1241</v>
      </c>
    </row>
    <row r="112" customFormat="false" ht="15" hidden="false" customHeight="false" outlineLevel="0" collapsed="false">
      <c r="A112" s="14" t="n">
        <v>7</v>
      </c>
      <c r="B112" s="67" t="s">
        <v>1239</v>
      </c>
      <c r="C112" s="77" t="s">
        <v>1241</v>
      </c>
    </row>
    <row r="113" customFormat="false" ht="15" hidden="false" customHeight="false" outlineLevel="0" collapsed="false">
      <c r="A113" s="62" t="n">
        <v>8</v>
      </c>
      <c r="B113" s="64" t="s">
        <v>1236</v>
      </c>
      <c r="C113" s="69" t="s">
        <v>1237</v>
      </c>
    </row>
    <row r="114" customFormat="false" ht="15" hidden="false" customHeight="false" outlineLevel="0" collapsed="false">
      <c r="A114" s="14" t="n">
        <v>9</v>
      </c>
      <c r="B114" s="64" t="s">
        <v>1232</v>
      </c>
      <c r="C114" s="69" t="s">
        <v>819</v>
      </c>
    </row>
    <row r="115" customFormat="false" ht="15" hidden="false" customHeight="false" outlineLevel="0" collapsed="false">
      <c r="A115" s="70" t="n">
        <v>10</v>
      </c>
      <c r="B115" s="75" t="s">
        <v>1214</v>
      </c>
      <c r="C115" s="79" t="s">
        <v>1243</v>
      </c>
    </row>
    <row r="116" customFormat="false" ht="15" hidden="false" customHeight="false" outlineLevel="0" collapsed="false">
      <c r="A116" s="14" t="n">
        <v>11</v>
      </c>
      <c r="B116" s="64" t="s">
        <v>1248</v>
      </c>
      <c r="C116" s="69" t="s">
        <v>1249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942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J48" activeCellId="0" sqref="J48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  <c r="M1" s="7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  <c r="M2" s="7"/>
    </row>
    <row r="3" customFormat="false" ht="15.75" hidden="false" customHeight="true" outlineLevel="0" collapsed="false">
      <c r="G3" s="2"/>
      <c r="M3" s="7"/>
    </row>
    <row r="4" customFormat="false" ht="15.75" hidden="false" customHeight="true" outlineLevel="0" collapsed="false">
      <c r="A4" s="10" t="s">
        <v>814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815</v>
      </c>
      <c r="B5" s="11"/>
      <c r="C5" s="12" t="s">
        <v>801</v>
      </c>
      <c r="D5" s="12"/>
      <c r="E5" s="12"/>
      <c r="F5" s="13"/>
      <c r="G5" s="2"/>
      <c r="H5" s="11" t="s">
        <v>816</v>
      </c>
      <c r="I5" s="11"/>
      <c r="J5" s="12" t="s">
        <v>801</v>
      </c>
      <c r="K5" s="12"/>
      <c r="L5" s="12"/>
      <c r="M5" s="3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5" t="s">
        <v>805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34" t="s">
        <v>805</v>
      </c>
    </row>
    <row r="7" customFormat="false" ht="15.75" hidden="false" customHeight="true" outlineLevel="0" collapsed="false">
      <c r="A7" s="14" t="n">
        <v>1</v>
      </c>
      <c r="B7" s="14" t="n">
        <v>529</v>
      </c>
      <c r="C7" s="15" t="str">
        <f aca="false">VLOOKUP(B7,Names!$A:$D,2)</f>
        <v>Aoife</v>
      </c>
      <c r="D7" s="15" t="str">
        <f aca="false">VLOOKUP(B7,Names!$A:$D,3)</f>
        <v>BYRNE</v>
      </c>
      <c r="E7" s="15" t="str">
        <f aca="false">VLOOKUP(B7,Names!$A:$D,4)</f>
        <v>Shercock A.C.</v>
      </c>
      <c r="F7" s="16" t="s">
        <v>817</v>
      </c>
      <c r="G7" s="17"/>
      <c r="H7" s="14" t="n">
        <v>1</v>
      </c>
      <c r="I7" s="14" t="n">
        <v>579</v>
      </c>
      <c r="J7" s="15" t="str">
        <f aca="false">VLOOKUP(I7,Names!$A:$D,2)</f>
        <v>Jay</v>
      </c>
      <c r="K7" s="15" t="str">
        <f aca="false">VLOOKUP(I7,Names!$A:$D,3)</f>
        <v>FOSTER</v>
      </c>
      <c r="L7" s="15" t="str">
        <f aca="false">VLOOKUP(I7,Names!$A:$D,4)</f>
        <v>Willowfield Harriers</v>
      </c>
      <c r="M7" s="34" t="n">
        <v>59.53</v>
      </c>
    </row>
    <row r="8" customFormat="false" ht="15.75" hidden="false" customHeight="true" outlineLevel="0" collapsed="false">
      <c r="A8" s="14" t="n">
        <v>2</v>
      </c>
      <c r="B8" s="14" t="n">
        <v>484</v>
      </c>
      <c r="C8" s="15" t="str">
        <f aca="false">VLOOKUP(B8,Names!$A:$D,2)</f>
        <v>Lucy</v>
      </c>
      <c r="D8" s="15" t="str">
        <f aca="false">VLOOKUP(B8,Names!$A:$D,3)</f>
        <v>BRENNAN</v>
      </c>
      <c r="E8" s="15" t="str">
        <f aca="false">VLOOKUP(B8,Names!$A:$D,4)</f>
        <v>Rosses A.C.</v>
      </c>
      <c r="F8" s="16" t="s">
        <v>818</v>
      </c>
      <c r="G8" s="2"/>
      <c r="H8" s="14" t="n">
        <v>2</v>
      </c>
      <c r="I8" s="14" t="n">
        <v>534</v>
      </c>
      <c r="J8" s="15" t="str">
        <f aca="false">VLOOKUP(I8,Names!$A:$D,2)</f>
        <v>Noah</v>
      </c>
      <c r="K8" s="15" t="str">
        <f aca="false">VLOOKUP(I8,Names!$A:$D,3)</f>
        <v>CLARKE</v>
      </c>
      <c r="L8" s="15" t="str">
        <f aca="false">VLOOKUP(I8,Names!$A:$D,4)</f>
        <v>Shercock A.C.</v>
      </c>
      <c r="M8" s="34" t="s">
        <v>819</v>
      </c>
    </row>
    <row r="9" customFormat="false" ht="15.75" hidden="false" customHeight="true" outlineLevel="0" collapsed="false">
      <c r="A9" s="14" t="n">
        <v>3</v>
      </c>
      <c r="B9" s="14" t="n">
        <v>444</v>
      </c>
      <c r="C9" s="15" t="str">
        <f aca="false">VLOOKUP(B9,Names!$A:$D,2)</f>
        <v>Amy</v>
      </c>
      <c r="D9" s="15" t="str">
        <f aca="false">VLOOKUP(B9,Names!$A:$D,3)</f>
        <v>MC DAID</v>
      </c>
      <c r="E9" s="15" t="str">
        <f aca="false">VLOOKUP(B9,Names!$A:$D,4)</f>
        <v>Olympian Youth A.C.</v>
      </c>
      <c r="F9" s="16" t="s">
        <v>820</v>
      </c>
      <c r="G9" s="2"/>
      <c r="H9" s="14" t="n">
        <v>3</v>
      </c>
      <c r="I9" s="14" t="n">
        <v>432</v>
      </c>
      <c r="J9" s="15" t="str">
        <f aca="false">VLOOKUP(I9,Names!$A:$D,2)</f>
        <v>Ronan</v>
      </c>
      <c r="K9" s="15" t="str">
        <f aca="false">VLOOKUP(I9,Names!$A:$D,3)</f>
        <v>CARTY</v>
      </c>
      <c r="L9" s="15" t="str">
        <f aca="false">VLOOKUP(I9,Names!$A:$D,4)</f>
        <v>Olympian Youth A.C.</v>
      </c>
      <c r="M9" s="34" t="s">
        <v>821</v>
      </c>
    </row>
    <row r="10" customFormat="false" ht="15.75" hidden="false" customHeight="true" outlineLevel="0" collapsed="false">
      <c r="A10" s="14" t="n">
        <v>4</v>
      </c>
      <c r="B10" s="14" t="n">
        <v>330</v>
      </c>
      <c r="C10" s="15" t="str">
        <f aca="false">VLOOKUP(B10,Names!$A:$D,2)</f>
        <v>Fiadh</v>
      </c>
      <c r="D10" s="15" t="str">
        <f aca="false">VLOOKUP(B10,Names!$A:$D,3)</f>
        <v>DEVINE</v>
      </c>
      <c r="E10" s="15" t="str">
        <f aca="false">VLOOKUP(B10,Names!$A:$D,4)</f>
        <v>Lifford Strabane A.C.</v>
      </c>
      <c r="F10" s="16" t="s">
        <v>822</v>
      </c>
      <c r="G10" s="2"/>
      <c r="H10" s="14" t="n">
        <v>4</v>
      </c>
      <c r="I10" s="14" t="n">
        <v>387</v>
      </c>
      <c r="J10" s="15" t="str">
        <f aca="false">VLOOKUP(I10,Names!$A:$D,2)</f>
        <v>Flynn</v>
      </c>
      <c r="K10" s="15" t="str">
        <f aca="false">VLOOKUP(I10,Names!$A:$D,3)</f>
        <v>DURNIN</v>
      </c>
      <c r="L10" s="15" t="str">
        <f aca="false">VLOOKUP(I10,Names!$A:$D,4)</f>
        <v>Monaghan Phoenix A.C.</v>
      </c>
      <c r="M10" s="34" t="n">
        <v>57.85</v>
      </c>
    </row>
    <row r="11" customFormat="false" ht="15.75" hidden="false" customHeight="true" outlineLevel="0" collapsed="false">
      <c r="A11" s="14" t="n">
        <v>5</v>
      </c>
      <c r="B11" s="14" t="n">
        <v>273</v>
      </c>
      <c r="C11" s="15" t="str">
        <f aca="false">VLOOKUP(B11,Names!$A:$D,2)</f>
        <v>Beth</v>
      </c>
      <c r="D11" s="15" t="str">
        <f aca="false">VLOOKUP(B11,Names!$A:$D,3)</f>
        <v>DUFFY</v>
      </c>
      <c r="E11" s="15" t="str">
        <f aca="false">VLOOKUP(B11,Names!$A:$D,4)</f>
        <v>Letterkenny A.C.</v>
      </c>
      <c r="F11" s="16" t="s">
        <v>823</v>
      </c>
      <c r="G11" s="2"/>
      <c r="H11" s="14" t="n">
        <v>5</v>
      </c>
      <c r="I11" s="14" t="n">
        <v>316</v>
      </c>
      <c r="J11" s="15" t="str">
        <f aca="false">VLOOKUP(I11,Names!$A:$D,2)</f>
        <v>Sean</v>
      </c>
      <c r="K11" s="15" t="str">
        <f aca="false">VLOOKUP(I11,Names!$A:$D,3)</f>
        <v>MC DERMOTT</v>
      </c>
      <c r="L11" s="15" t="str">
        <f aca="false">VLOOKUP(I11,Names!$A:$D,4)</f>
        <v>Letterkenny A.C.</v>
      </c>
      <c r="M11" s="34" t="s">
        <v>824</v>
      </c>
    </row>
    <row r="12" customFormat="false" ht="15.75" hidden="false" customHeight="true" outlineLevel="0" collapsed="false">
      <c r="A12" s="14" t="n">
        <v>6</v>
      </c>
      <c r="B12" s="14" t="n">
        <v>249</v>
      </c>
      <c r="C12" s="15" t="str">
        <f aca="false">VLOOKUP(B12,Names!$A:$D,2)</f>
        <v>Sadhb</v>
      </c>
      <c r="D12" s="15" t="str">
        <f aca="false">VLOOKUP(B12,Names!$A:$D,3)</f>
        <v>DALY</v>
      </c>
      <c r="E12" s="15" t="str">
        <f aca="false">VLOOKUP(B12,Names!$A:$D,4)</f>
        <v>Killybegs A.C.</v>
      </c>
      <c r="F12" s="16" t="s">
        <v>825</v>
      </c>
      <c r="G12" s="2"/>
      <c r="H12" s="14" t="n">
        <v>6</v>
      </c>
      <c r="I12" s="14" t="n">
        <v>285</v>
      </c>
      <c r="J12" s="15" t="str">
        <f aca="false">VLOOKUP(I12,Names!$A:$D,2)</f>
        <v>Seán</v>
      </c>
      <c r="K12" s="15" t="str">
        <f aca="false">VLOOKUP(I12,Names!$A:$D,3)</f>
        <v>HEGARTY</v>
      </c>
      <c r="L12" s="15" t="str">
        <f aca="false">VLOOKUP(I12,Names!$A:$D,4)</f>
        <v>Letterkenny A.C.</v>
      </c>
      <c r="M12" s="34" t="s">
        <v>826</v>
      </c>
    </row>
    <row r="13" customFormat="false" ht="15.75" hidden="false" customHeight="true" outlineLevel="0" collapsed="false">
      <c r="A13" s="14" t="n">
        <v>7</v>
      </c>
      <c r="B13" s="14" t="n">
        <v>188</v>
      </c>
      <c r="C13" s="15" t="str">
        <f aca="false">VLOOKUP(B13,Names!$A:$D,2)</f>
        <v>Rachel</v>
      </c>
      <c r="D13" s="15" t="str">
        <f aca="false">VLOOKUP(B13,Names!$A:$D,3)</f>
        <v>LAVERY</v>
      </c>
      <c r="E13" s="15" t="str">
        <f aca="false">VLOOKUP(B13,Names!$A:$D,4)</f>
        <v>Glaslough Harriers A.C.</v>
      </c>
      <c r="F13" s="16" t="s">
        <v>827</v>
      </c>
      <c r="G13" s="2"/>
      <c r="H13" s="14" t="n">
        <v>7</v>
      </c>
      <c r="I13" s="14" t="n">
        <v>192</v>
      </c>
      <c r="J13" s="15" t="str">
        <f aca="false">VLOOKUP(I13,Names!$A:$D,2)</f>
        <v>Eoghan</v>
      </c>
      <c r="K13" s="15" t="str">
        <f aca="false">VLOOKUP(I13,Names!$A:$D,3)</f>
        <v>MC CORMACK</v>
      </c>
      <c r="L13" s="15" t="str">
        <f aca="false">VLOOKUP(I13,Names!$A:$D,4)</f>
        <v>Glaslough Harriers A.C.</v>
      </c>
      <c r="M13" s="34" t="s">
        <v>828</v>
      </c>
    </row>
    <row r="14" customFormat="false" ht="15.75" hidden="false" customHeight="true" outlineLevel="0" collapsed="false">
      <c r="A14" s="14" t="n">
        <v>8</v>
      </c>
      <c r="B14" s="14" t="n">
        <v>202</v>
      </c>
      <c r="C14" s="15" t="str">
        <f aca="false">VLOOKUP(B14,Names!$A:$D,2)</f>
        <v>Annie</v>
      </c>
      <c r="D14" s="15" t="str">
        <f aca="false">VLOOKUP(B14,Names!$A:$D,3)</f>
        <v>MC QUAID</v>
      </c>
      <c r="E14" s="15" t="str">
        <f aca="false">VLOOKUP(B14,Names!$A:$D,4)</f>
        <v>Glaslough Harriers A.C.</v>
      </c>
      <c r="F14" s="16" t="s">
        <v>829</v>
      </c>
      <c r="G14" s="2"/>
      <c r="H14" s="14" t="n">
        <v>8</v>
      </c>
      <c r="I14" s="14" t="n">
        <v>150</v>
      </c>
      <c r="J14" s="15" t="str">
        <f aca="false">VLOOKUP(I14,Names!$A:$D,2)</f>
        <v>Harry</v>
      </c>
      <c r="K14" s="15" t="str">
        <f aca="false">VLOOKUP(I14,Names!$A:$D,3)</f>
        <v>HOUSTON</v>
      </c>
      <c r="L14" s="15" t="str">
        <f aca="false">VLOOKUP(I14,Names!$A:$D,4)</f>
        <v>Finn Valley A.C.</v>
      </c>
      <c r="M14" s="34" t="n">
        <v>54.58</v>
      </c>
    </row>
    <row r="15" customFormat="false" ht="15.75" hidden="false" customHeight="true" outlineLevel="0" collapsed="false">
      <c r="A15" s="14" t="n">
        <v>9</v>
      </c>
      <c r="B15" s="14" t="n">
        <v>174</v>
      </c>
      <c r="C15" s="15" t="str">
        <f aca="false">VLOOKUP(B15,Names!$A:$D,2)</f>
        <v>Bobbi</v>
      </c>
      <c r="D15" s="15" t="str">
        <f aca="false">VLOOKUP(B15,Names!$A:$D,3)</f>
        <v>O'NEILL</v>
      </c>
      <c r="E15" s="15" t="str">
        <f aca="false">VLOOKUP(B15,Names!$A:$D,4)</f>
        <v>Glaslough Harriers A.C.</v>
      </c>
      <c r="F15" s="16" t="s">
        <v>830</v>
      </c>
      <c r="G15" s="2"/>
      <c r="H15" s="14" t="n">
        <v>9</v>
      </c>
      <c r="I15" s="14" t="n">
        <v>44</v>
      </c>
      <c r="J15" s="15" t="str">
        <f aca="false">VLOOKUP(I15,Names!$A:$D,2)</f>
        <v>Gethin</v>
      </c>
      <c r="K15" s="15" t="str">
        <f aca="false">VLOOKUP(I15,Names!$A:$D,3)</f>
        <v>DAVIS</v>
      </c>
      <c r="L15" s="15" t="str">
        <f aca="false">VLOOKUP(I15,Names!$A:$D,4)</f>
        <v>Clones A.C.</v>
      </c>
      <c r="M15" s="34" t="n">
        <v>54.58</v>
      </c>
    </row>
    <row r="16" customFormat="false" ht="15.75" hidden="false" customHeight="true" outlineLevel="0" collapsed="false">
      <c r="A16" s="14" t="n">
        <v>10</v>
      </c>
      <c r="B16" s="14" t="n">
        <v>95</v>
      </c>
      <c r="C16" s="15" t="str">
        <f aca="false">VLOOKUP(B16,Names!$A:$D,2)</f>
        <v>Erin</v>
      </c>
      <c r="D16" s="15" t="str">
        <f aca="false">VLOOKUP(B16,Names!$A:$D,3)</f>
        <v>MOY</v>
      </c>
      <c r="E16" s="15" t="str">
        <f aca="false">VLOOKUP(B16,Names!$A:$D,4)</f>
        <v>Finn Valley A.C.</v>
      </c>
      <c r="F16" s="34" t="n">
        <v>59.36</v>
      </c>
      <c r="G16" s="2"/>
      <c r="H16" s="14" t="n">
        <v>10</v>
      </c>
      <c r="I16" s="14"/>
      <c r="J16" s="15" t="e">
        <f aca="false">VLOOKUP(I16,Names!$A:$D,2)</f>
        <v>#N/A</v>
      </c>
      <c r="K16" s="15" t="e">
        <f aca="false">VLOOKUP(I16,Names!$A:$D,3)</f>
        <v>#N/A</v>
      </c>
      <c r="L16" s="15" t="e">
        <f aca="false">VLOOKUP(I16,Names!$A:$D,4)</f>
        <v>#N/A</v>
      </c>
      <c r="M16" s="34"/>
    </row>
    <row r="17" customFormat="false" ht="15.75" hidden="false" customHeight="true" outlineLevel="0" collapsed="false">
      <c r="A17" s="14" t="n">
        <v>11</v>
      </c>
      <c r="B17" s="14" t="n">
        <v>143</v>
      </c>
      <c r="C17" s="15" t="str">
        <f aca="false">VLOOKUP(B17,Names!$A:$D,2)</f>
        <v>Annie</v>
      </c>
      <c r="D17" s="15" t="str">
        <f aca="false">VLOOKUP(B17,Names!$A:$D,3)</f>
        <v>O MAHONEY</v>
      </c>
      <c r="E17" s="15" t="str">
        <f aca="false">VLOOKUP(B17,Names!$A:$D,4)</f>
        <v>Finn Valley A.C.</v>
      </c>
      <c r="F17" s="16" t="s">
        <v>831</v>
      </c>
      <c r="G17" s="2"/>
      <c r="H17" s="14" t="n">
        <v>11</v>
      </c>
      <c r="I17" s="14"/>
      <c r="J17" s="15" t="e">
        <f aca="false">VLOOKUP(I17,Names!$A:$D,2)</f>
        <v>#N/A</v>
      </c>
      <c r="K17" s="15" t="e">
        <f aca="false">VLOOKUP(I17,Names!$A:$D,3)</f>
        <v>#N/A</v>
      </c>
      <c r="L17" s="15" t="e">
        <f aca="false">VLOOKUP(I17,Names!$A:$D,4)</f>
        <v>#N/A</v>
      </c>
      <c r="M17" s="34"/>
    </row>
    <row r="18" customFormat="false" ht="15.75" hidden="false" customHeight="true" outlineLevel="0" collapsed="false">
      <c r="G18" s="2"/>
      <c r="M18" s="7"/>
    </row>
    <row r="19" customFormat="false" ht="15.75" hidden="false" customHeight="true" outlineLevel="0" collapsed="false">
      <c r="A19" s="11" t="s">
        <v>815</v>
      </c>
      <c r="B19" s="11"/>
      <c r="C19" s="18" t="s">
        <v>806</v>
      </c>
      <c r="D19" s="12"/>
      <c r="E19" s="12"/>
      <c r="F19" s="13"/>
      <c r="G19" s="2"/>
      <c r="H19" s="11" t="s">
        <v>816</v>
      </c>
      <c r="I19" s="11"/>
      <c r="J19" s="18" t="s">
        <v>806</v>
      </c>
      <c r="K19" s="12"/>
      <c r="L19" s="12"/>
      <c r="M19" s="3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customFormat="false" ht="15.75" hidden="false" customHeight="true" outlineLevel="0" collapsed="false">
      <c r="A20" s="14" t="s">
        <v>803</v>
      </c>
      <c r="B20" s="14" t="s">
        <v>804</v>
      </c>
      <c r="C20" s="15" t="s">
        <v>1</v>
      </c>
      <c r="D20" s="15" t="s">
        <v>2</v>
      </c>
      <c r="E20" s="15" t="s">
        <v>3</v>
      </c>
      <c r="F20" s="15" t="s">
        <v>805</v>
      </c>
      <c r="G20" s="2"/>
      <c r="H20" s="14" t="s">
        <v>803</v>
      </c>
      <c r="I20" s="14" t="s">
        <v>804</v>
      </c>
      <c r="J20" s="15" t="s">
        <v>1</v>
      </c>
      <c r="K20" s="15" t="s">
        <v>2</v>
      </c>
      <c r="L20" s="15" t="s">
        <v>3</v>
      </c>
      <c r="M20" s="34" t="s">
        <v>805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customFormat="false" ht="15.75" hidden="false" customHeight="true" outlineLevel="0" collapsed="false">
      <c r="A21" s="14" t="n">
        <v>1</v>
      </c>
      <c r="B21" s="14" t="n">
        <v>490</v>
      </c>
      <c r="C21" s="15" t="str">
        <f aca="false">VLOOKUP(B21,Names!$A:$D,2)</f>
        <v>Sarah</v>
      </c>
      <c r="D21" s="15" t="str">
        <f aca="false">VLOOKUP(B21,Names!$A:$D,3)</f>
        <v>MINNOCK</v>
      </c>
      <c r="E21" s="15" t="str">
        <f aca="false">VLOOKUP(B21,Names!$A:$D,4)</f>
        <v>Rosses A.C.</v>
      </c>
      <c r="F21" s="16" t="s">
        <v>832</v>
      </c>
      <c r="G21" s="17"/>
      <c r="H21" s="14" t="n">
        <v>1</v>
      </c>
      <c r="I21" s="14" t="n">
        <v>573</v>
      </c>
      <c r="J21" s="15" t="str">
        <f aca="false">VLOOKUP(I21,Names!$A:$D,2)</f>
        <v>Kieran</v>
      </c>
      <c r="K21" s="15" t="str">
        <f aca="false">VLOOKUP(I21,Names!$A:$D,3)</f>
        <v>GEOGHEGAN</v>
      </c>
      <c r="L21" s="15" t="str">
        <f aca="false">VLOOKUP(I21,Names!$A:$D,4)</f>
        <v>Tír Chonaill A.C.</v>
      </c>
      <c r="M21" s="34" t="s">
        <v>833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customFormat="false" ht="15.75" hidden="false" customHeight="true" outlineLevel="0" collapsed="false">
      <c r="A22" s="14" t="n">
        <v>2</v>
      </c>
      <c r="B22" s="14" t="n">
        <v>464</v>
      </c>
      <c r="C22" s="15" t="str">
        <f aca="false">VLOOKUP(B22,Names!$A:$D,2)</f>
        <v>Katie</v>
      </c>
      <c r="D22" s="15" t="str">
        <f aca="false">VLOOKUP(B22,Names!$A:$D,3)</f>
        <v>SHARKEY</v>
      </c>
      <c r="E22" s="15" t="str">
        <f aca="false">VLOOKUP(B22,Names!$A:$D,4)</f>
        <v>Rosses A.C.</v>
      </c>
      <c r="F22" s="34" t="n">
        <v>58.39</v>
      </c>
      <c r="G22" s="2"/>
      <c r="H22" s="14" t="n">
        <v>2</v>
      </c>
      <c r="I22" s="14" t="n">
        <v>476</v>
      </c>
      <c r="J22" s="15" t="str">
        <f aca="false">VLOOKUP(I22,Names!$A:$D,2)</f>
        <v>Deacon</v>
      </c>
      <c r="K22" s="15" t="str">
        <f aca="false">VLOOKUP(I22,Names!$A:$D,3)</f>
        <v>PARKER</v>
      </c>
      <c r="L22" s="15" t="str">
        <f aca="false">VLOOKUP(I22,Names!$A:$D,4)</f>
        <v>Rosses A.C.</v>
      </c>
      <c r="M22" s="34" t="s">
        <v>834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customFormat="false" ht="15.75" hidden="false" customHeight="true" outlineLevel="0" collapsed="false">
      <c r="A23" s="14" t="n">
        <v>3</v>
      </c>
      <c r="B23" s="14" t="n">
        <v>403</v>
      </c>
      <c r="C23" s="15" t="str">
        <f aca="false">VLOOKUP(B23,Names!$A:$D,2)</f>
        <v>Ailbhe</v>
      </c>
      <c r="D23" s="15" t="str">
        <f aca="false">VLOOKUP(B23,Names!$A:$D,3)</f>
        <v>BRETT</v>
      </c>
      <c r="E23" s="15" t="str">
        <f aca="false">VLOOKUP(B23,Names!$A:$D,4)</f>
        <v>Monaghan Phoenix A.C.</v>
      </c>
      <c r="F23" s="16" t="s">
        <v>835</v>
      </c>
      <c r="G23" s="2"/>
      <c r="H23" s="14" t="n">
        <v>3</v>
      </c>
      <c r="I23" s="14" t="n">
        <v>409</v>
      </c>
      <c r="J23" s="15" t="str">
        <f aca="false">VLOOKUP(I23,Names!$A:$D,2)</f>
        <v>Max</v>
      </c>
      <c r="K23" s="15" t="str">
        <f aca="false">VLOOKUP(I23,Names!$A:$D,3)</f>
        <v>SHEEHAN</v>
      </c>
      <c r="L23" s="15" t="str">
        <f aca="false">VLOOKUP(I23,Names!$A:$D,4)</f>
        <v>Monaghan Phoenix A.C.</v>
      </c>
      <c r="M23" s="34" t="n">
        <v>57.75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customFormat="false" ht="15.75" hidden="false" customHeight="true" outlineLevel="0" collapsed="false">
      <c r="A24" s="14" t="n">
        <v>4</v>
      </c>
      <c r="B24" s="14" t="n">
        <v>340</v>
      </c>
      <c r="C24" s="15" t="str">
        <f aca="false">VLOOKUP(B24,Names!$A:$D,2)</f>
        <v>Honour</v>
      </c>
      <c r="D24" s="15" t="str">
        <f aca="false">VLOOKUP(B24,Names!$A:$D,3)</f>
        <v>THOMPSON</v>
      </c>
      <c r="E24" s="15" t="str">
        <f aca="false">VLOOKUP(B24,Names!$A:$D,4)</f>
        <v>Lifford Strabane A.C.</v>
      </c>
      <c r="F24" s="16" t="s">
        <v>836</v>
      </c>
      <c r="G24" s="2"/>
      <c r="H24" s="14" t="n">
        <v>4</v>
      </c>
      <c r="I24" s="14" t="n">
        <v>260</v>
      </c>
      <c r="J24" s="15" t="str">
        <f aca="false">VLOOKUP(I24,Names!$A:$D,2)</f>
        <v>Matthew</v>
      </c>
      <c r="K24" s="15" t="str">
        <f aca="false">VLOOKUP(I24,Names!$A:$D,3)</f>
        <v>MC DEVITT</v>
      </c>
      <c r="L24" s="15" t="str">
        <f aca="false">VLOOKUP(I24,Names!$A:$D,4)</f>
        <v>Letterkenny A.C.</v>
      </c>
      <c r="M24" s="34" t="n">
        <v>58.62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customFormat="false" ht="15.75" hidden="false" customHeight="true" outlineLevel="0" collapsed="false">
      <c r="A25" s="14" t="n">
        <v>5</v>
      </c>
      <c r="B25" s="14" t="n">
        <v>315</v>
      </c>
      <c r="C25" s="15" t="str">
        <f aca="false">VLOOKUP(B25,Names!$A:$D,2)</f>
        <v>Aoibhinn</v>
      </c>
      <c r="D25" s="15" t="str">
        <f aca="false">VLOOKUP(B25,Names!$A:$D,3)</f>
        <v>FRIEL</v>
      </c>
      <c r="E25" s="15" t="str">
        <f aca="false">VLOOKUP(B25,Names!$A:$D,4)</f>
        <v>Letterkenny A.C.</v>
      </c>
      <c r="F25" s="16" t="s">
        <v>837</v>
      </c>
      <c r="G25" s="2"/>
      <c r="H25" s="14" t="n">
        <v>5</v>
      </c>
      <c r="I25" s="14" t="n">
        <v>329</v>
      </c>
      <c r="J25" s="15" t="str">
        <f aca="false">VLOOKUP(I25,Names!$A:$D,2)</f>
        <v>Blake</v>
      </c>
      <c r="K25" s="15" t="str">
        <f aca="false">VLOOKUP(I25,Names!$A:$D,3)</f>
        <v>WATSON</v>
      </c>
      <c r="L25" s="15" t="str">
        <f aca="false">VLOOKUP(I25,Names!$A:$D,4)</f>
        <v>Letterkenny A.C.</v>
      </c>
      <c r="M25" s="34" t="s">
        <v>838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customFormat="false" ht="15.75" hidden="false" customHeight="true" outlineLevel="0" collapsed="false">
      <c r="A26" s="14" t="n">
        <v>6</v>
      </c>
      <c r="B26" s="14" t="n">
        <v>237</v>
      </c>
      <c r="C26" s="15" t="str">
        <f aca="false">VLOOKUP(B26,Names!$A:$D,2)</f>
        <v>Brianne</v>
      </c>
      <c r="D26" s="15" t="str">
        <f aca="false">VLOOKUP(B26,Names!$A:$D,3)</f>
        <v>MC FARLANE</v>
      </c>
      <c r="E26" s="15" t="str">
        <f aca="false">VLOOKUP(B26,Names!$A:$D,4)</f>
        <v>Killybegs A.C.</v>
      </c>
      <c r="F26" s="16" t="s">
        <v>839</v>
      </c>
      <c r="G26" s="2"/>
      <c r="H26" s="14" t="n">
        <v>6</v>
      </c>
      <c r="I26" s="14" t="n">
        <v>287</v>
      </c>
      <c r="J26" s="15" t="str">
        <f aca="false">VLOOKUP(I26,Names!$A:$D,2)</f>
        <v>Oran</v>
      </c>
      <c r="K26" s="15" t="str">
        <f aca="false">VLOOKUP(I26,Names!$A:$D,3)</f>
        <v>GALLAGHER</v>
      </c>
      <c r="L26" s="15" t="str">
        <f aca="false">VLOOKUP(I26,Names!$A:$D,4)</f>
        <v>Letterkenny A.C.</v>
      </c>
      <c r="M26" s="34" t="n">
        <v>58.14</v>
      </c>
    </row>
    <row r="27" customFormat="false" ht="15.75" hidden="false" customHeight="true" outlineLevel="0" collapsed="false">
      <c r="A27" s="14" t="n">
        <v>7</v>
      </c>
      <c r="B27" s="14" t="n">
        <v>191</v>
      </c>
      <c r="C27" s="15" t="str">
        <f aca="false">VLOOKUP(B27,Names!$A:$D,2)</f>
        <v>Isla</v>
      </c>
      <c r="D27" s="15" t="str">
        <f aca="false">VLOOKUP(B27,Names!$A:$D,3)</f>
        <v>SCOTT</v>
      </c>
      <c r="E27" s="15" t="str">
        <f aca="false">VLOOKUP(B27,Names!$A:$D,4)</f>
        <v>Glaslough Harriers A.C.</v>
      </c>
      <c r="F27" s="16" t="s">
        <v>840</v>
      </c>
      <c r="G27" s="2"/>
      <c r="H27" s="14" t="n">
        <v>7</v>
      </c>
      <c r="I27" s="14" t="n">
        <v>94</v>
      </c>
      <c r="J27" s="15" t="str">
        <f aca="false">VLOOKUP(I27,Names!$A:$D,2)</f>
        <v>Antony</v>
      </c>
      <c r="K27" s="15" t="str">
        <f aca="false">VLOOKUP(I27,Names!$A:$D,3)</f>
        <v>LYNCH</v>
      </c>
      <c r="L27" s="15" t="str">
        <f aca="false">VLOOKUP(I27,Names!$A:$D,4)</f>
        <v>Finn Valley A.C.</v>
      </c>
      <c r="M27" s="34" t="s">
        <v>841</v>
      </c>
    </row>
    <row r="28" customFormat="false" ht="15.75" hidden="false" customHeight="true" outlineLevel="0" collapsed="false">
      <c r="A28" s="14" t="n">
        <v>8</v>
      </c>
      <c r="B28" s="14" t="n">
        <v>105</v>
      </c>
      <c r="C28" s="15" t="str">
        <f aca="false">VLOOKUP(B28,Names!$A:$D,2)</f>
        <v>Eimear</v>
      </c>
      <c r="D28" s="15" t="str">
        <f aca="false">VLOOKUP(B28,Names!$A:$D,3)</f>
        <v>MOY</v>
      </c>
      <c r="E28" s="15" t="str">
        <f aca="false">VLOOKUP(B28,Names!$A:$D,4)</f>
        <v>Finn Valley A.C.</v>
      </c>
      <c r="F28" s="16" t="s">
        <v>842</v>
      </c>
      <c r="G28" s="2"/>
      <c r="H28" s="14" t="n">
        <v>8</v>
      </c>
      <c r="I28" s="14" t="n">
        <v>70</v>
      </c>
      <c r="J28" s="15" t="str">
        <f aca="false">VLOOKUP(I28,Names!$A:$D,2)</f>
        <v>Dara</v>
      </c>
      <c r="K28" s="15" t="str">
        <f aca="false">VLOOKUP(I28,Names!$A:$D,3)</f>
        <v>GALLAGHER</v>
      </c>
      <c r="L28" s="15" t="str">
        <f aca="false">VLOOKUP(I28,Names!$A:$D,4)</f>
        <v>Cranford A.C.</v>
      </c>
      <c r="M28" s="34" t="s">
        <v>843</v>
      </c>
    </row>
    <row r="29" customFormat="false" ht="15.75" hidden="false" customHeight="true" outlineLevel="0" collapsed="false">
      <c r="A29" s="14" t="n">
        <v>9</v>
      </c>
      <c r="B29" s="14" t="n">
        <v>64</v>
      </c>
      <c r="C29" s="15" t="str">
        <f aca="false">VLOOKUP(B29,Names!$A:$D,2)</f>
        <v>Sadhbh</v>
      </c>
      <c r="D29" s="15" t="str">
        <f aca="false">VLOOKUP(B29,Names!$A:$D,3)</f>
        <v>MC BRIDE</v>
      </c>
      <c r="E29" s="15" t="str">
        <f aca="false">VLOOKUP(B29,Names!$A:$D,4)</f>
        <v>Cranford A.C.</v>
      </c>
      <c r="F29" s="16" t="s">
        <v>844</v>
      </c>
      <c r="G29" s="2"/>
      <c r="H29" s="14" t="n">
        <v>9</v>
      </c>
      <c r="I29" s="14" t="n">
        <v>631</v>
      </c>
      <c r="J29" s="15" t="str">
        <f aca="false">VLOOKUP(I29,Names!$A:$D,2)</f>
        <v>James</v>
      </c>
      <c r="K29" s="15" t="str">
        <f aca="false">VLOOKUP(I29,Names!$A:$D,3)</f>
        <v>Roddy</v>
      </c>
      <c r="L29" s="15" t="str">
        <f aca="false">VLOOKUP(I29,Names!$A:$D,4)</f>
        <v>City of Derry Spartans</v>
      </c>
      <c r="M29" s="34" t="s">
        <v>845</v>
      </c>
    </row>
    <row r="30" customFormat="false" ht="15.75" hidden="false" customHeight="true" outlineLevel="0" collapsed="false">
      <c r="A30" s="23"/>
      <c r="B30" s="23"/>
      <c r="C30" s="24"/>
      <c r="D30" s="24"/>
      <c r="E30" s="24"/>
      <c r="F30" s="24"/>
      <c r="G30" s="2"/>
      <c r="H30" s="23"/>
      <c r="I30" s="23"/>
      <c r="J30" s="24"/>
      <c r="K30" s="24"/>
      <c r="L30" s="24"/>
      <c r="M30" s="35"/>
    </row>
    <row r="31" customFormat="false" ht="15.75" hidden="false" customHeight="true" outlineLevel="0" collapsed="false">
      <c r="A31" s="25"/>
      <c r="B31" s="25"/>
      <c r="C31" s="36"/>
      <c r="D31" s="37"/>
      <c r="E31" s="37"/>
      <c r="F31" s="38"/>
      <c r="G31" s="2"/>
      <c r="H31" s="11" t="s">
        <v>816</v>
      </c>
      <c r="I31" s="11"/>
      <c r="J31" s="18" t="s">
        <v>807</v>
      </c>
      <c r="K31" s="12"/>
      <c r="L31" s="12"/>
      <c r="M31" s="33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customFormat="false" ht="15.75" hidden="false" customHeight="true" outlineLevel="0" collapsed="false">
      <c r="A32" s="23"/>
      <c r="B32" s="23"/>
      <c r="C32" s="24"/>
      <c r="D32" s="24"/>
      <c r="E32" s="24"/>
      <c r="F32" s="24"/>
      <c r="G32" s="2"/>
      <c r="H32" s="14" t="s">
        <v>803</v>
      </c>
      <c r="I32" s="14" t="s">
        <v>804</v>
      </c>
      <c r="J32" s="15" t="s">
        <v>1</v>
      </c>
      <c r="K32" s="15" t="s">
        <v>2</v>
      </c>
      <c r="L32" s="15" t="s">
        <v>3</v>
      </c>
      <c r="M32" s="34" t="s">
        <v>805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customFormat="false" ht="15.75" hidden="false" customHeight="true" outlineLevel="0" collapsed="false">
      <c r="A33" s="23"/>
      <c r="B33" s="23"/>
      <c r="C33" s="24"/>
      <c r="D33" s="24"/>
      <c r="E33" s="24"/>
      <c r="F33" s="39"/>
      <c r="G33" s="17"/>
      <c r="H33" s="14" t="n">
        <v>1</v>
      </c>
      <c r="I33" s="14" t="n">
        <v>539</v>
      </c>
      <c r="J33" s="15" t="str">
        <f aca="false">VLOOKUP(I33,Names!$A:$D,2)</f>
        <v>Leo</v>
      </c>
      <c r="K33" s="15" t="str">
        <f aca="false">VLOOKUP(I33,Names!$A:$D,3)</f>
        <v>BUTLER</v>
      </c>
      <c r="L33" s="15" t="str">
        <f aca="false">VLOOKUP(I33,Names!$A:$D,4)</f>
        <v>Tír Chonaill A.C.</v>
      </c>
      <c r="M33" s="34" t="s">
        <v>846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customFormat="false" ht="15.75" hidden="false" customHeight="true" outlineLevel="0" collapsed="false">
      <c r="A34" s="23"/>
      <c r="B34" s="23"/>
      <c r="C34" s="24"/>
      <c r="D34" s="24"/>
      <c r="E34" s="24"/>
      <c r="F34" s="39"/>
      <c r="G34" s="2"/>
      <c r="H34" s="14" t="n">
        <v>2</v>
      </c>
      <c r="I34" s="14" t="n">
        <v>455</v>
      </c>
      <c r="J34" s="15" t="str">
        <f aca="false">VLOOKUP(I34,Names!$A:$D,2)</f>
        <v>Liam</v>
      </c>
      <c r="K34" s="15" t="str">
        <f aca="false">VLOOKUP(I34,Names!$A:$D,3)</f>
        <v>GRAHAM</v>
      </c>
      <c r="L34" s="15" t="str">
        <f aca="false">VLOOKUP(I34,Names!$A:$D,4)</f>
        <v>Rosses A.C.</v>
      </c>
      <c r="M34" s="34" t="s">
        <v>847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customFormat="false" ht="15.75" hidden="false" customHeight="true" outlineLevel="0" collapsed="false">
      <c r="A35" s="23"/>
      <c r="B35" s="23"/>
      <c r="C35" s="24"/>
      <c r="D35" s="24"/>
      <c r="E35" s="24"/>
      <c r="F35" s="39"/>
      <c r="G35" s="2"/>
      <c r="H35" s="14" t="n">
        <v>3</v>
      </c>
      <c r="I35" s="14" t="n">
        <v>410</v>
      </c>
      <c r="J35" s="15" t="str">
        <f aca="false">VLOOKUP(I35,Names!$A:$D,2)</f>
        <v>Daragh</v>
      </c>
      <c r="K35" s="15" t="str">
        <f aca="false">VLOOKUP(I35,Names!$A:$D,3)</f>
        <v>CLERKIN</v>
      </c>
      <c r="L35" s="15" t="str">
        <f aca="false">VLOOKUP(I35,Names!$A:$D,4)</f>
        <v>Monaghan Phoenix A.C.</v>
      </c>
      <c r="M35" s="34" t="s">
        <v>848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customFormat="false" ht="15.75" hidden="false" customHeight="true" outlineLevel="0" collapsed="false">
      <c r="A36" s="23"/>
      <c r="B36" s="23"/>
      <c r="C36" s="24"/>
      <c r="D36" s="24"/>
      <c r="E36" s="24"/>
      <c r="F36" s="39"/>
      <c r="G36" s="2"/>
      <c r="H36" s="14" t="n">
        <v>4</v>
      </c>
      <c r="I36" s="14" t="n">
        <v>263</v>
      </c>
      <c r="J36" s="15" t="str">
        <f aca="false">VLOOKUP(I36,Names!$A:$D,2)</f>
        <v>Flynn</v>
      </c>
      <c r="K36" s="15" t="str">
        <f aca="false">VLOOKUP(I36,Names!$A:$D,3)</f>
        <v>MULLIGAN</v>
      </c>
      <c r="L36" s="15" t="str">
        <f aca="false">VLOOKUP(I36,Names!$A:$D,4)</f>
        <v>Letterkenny A.C.</v>
      </c>
      <c r="M36" s="34" t="s">
        <v>849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customFormat="false" ht="15.75" hidden="false" customHeight="true" outlineLevel="0" collapsed="false">
      <c r="A37" s="23"/>
      <c r="B37" s="23"/>
      <c r="C37" s="24"/>
      <c r="D37" s="24"/>
      <c r="E37" s="24"/>
      <c r="F37" s="39"/>
      <c r="G37" s="2"/>
      <c r="H37" s="14" t="n">
        <v>5</v>
      </c>
      <c r="I37" s="14" t="n">
        <v>278</v>
      </c>
      <c r="J37" s="15" t="str">
        <f aca="false">VLOOKUP(I37,Names!$A:$D,2)</f>
        <v>Fionn</v>
      </c>
      <c r="K37" s="15" t="str">
        <f aca="false">VLOOKUP(I37,Names!$A:$D,3)</f>
        <v>MAGUIRE</v>
      </c>
      <c r="L37" s="15" t="str">
        <f aca="false">VLOOKUP(I37,Names!$A:$D,4)</f>
        <v>Letterkenny A.C.</v>
      </c>
      <c r="M37" s="34" t="s">
        <v>850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customFormat="false" ht="15.75" hidden="false" customHeight="true" outlineLevel="0" collapsed="false">
      <c r="A38" s="23"/>
      <c r="B38" s="23"/>
      <c r="C38" s="24"/>
      <c r="D38" s="24"/>
      <c r="E38" s="24"/>
      <c r="F38" s="39"/>
      <c r="G38" s="2"/>
      <c r="H38" s="14" t="n">
        <v>6</v>
      </c>
      <c r="I38" s="14" t="n">
        <v>239</v>
      </c>
      <c r="J38" s="15" t="str">
        <f aca="false">VLOOKUP(I38,Names!$A:$D,2)</f>
        <v>Callum</v>
      </c>
      <c r="K38" s="15" t="str">
        <f aca="false">VLOOKUP(I38,Names!$A:$D,3)</f>
        <v>LETT</v>
      </c>
      <c r="L38" s="15" t="str">
        <f aca="false">VLOOKUP(I38,Names!$A:$D,4)</f>
        <v>Killybegs A.C.</v>
      </c>
      <c r="M38" s="34" t="s">
        <v>851</v>
      </c>
    </row>
    <row r="39" customFormat="false" ht="15.75" hidden="false" customHeight="true" outlineLevel="0" collapsed="false">
      <c r="A39" s="23"/>
      <c r="B39" s="23"/>
      <c r="C39" s="24"/>
      <c r="D39" s="24"/>
      <c r="E39" s="24"/>
      <c r="F39" s="39"/>
      <c r="G39" s="2"/>
      <c r="H39" s="20" t="n">
        <v>7</v>
      </c>
      <c r="I39" s="20" t="n">
        <v>222</v>
      </c>
      <c r="J39" s="21" t="str">
        <f aca="false">VLOOKUP(I39,Names!$A:$D,2)</f>
        <v>Oisín</v>
      </c>
      <c r="K39" s="21" t="str">
        <f aca="false">VLOOKUP(I39,Names!$A:$D,3)</f>
        <v>TULLY</v>
      </c>
      <c r="L39" s="21" t="str">
        <f aca="false">VLOOKUP(I39,Names!$A:$D,4)</f>
        <v>Innyvale A.C.</v>
      </c>
      <c r="M39" s="40" t="n">
        <v>54.61</v>
      </c>
    </row>
    <row r="40" customFormat="false" ht="15.75" hidden="false" customHeight="true" outlineLevel="0" collapsed="false">
      <c r="A40" s="23"/>
      <c r="B40" s="23"/>
      <c r="C40" s="24"/>
      <c r="D40" s="24"/>
      <c r="E40" s="24"/>
      <c r="F40" s="39"/>
      <c r="G40" s="2"/>
      <c r="H40" s="14" t="n">
        <v>8</v>
      </c>
      <c r="I40" s="14" t="n">
        <v>152</v>
      </c>
      <c r="J40" s="15" t="str">
        <f aca="false">VLOOKUP(I40,Names!$A:$D,2)</f>
        <v>Darragh</v>
      </c>
      <c r="K40" s="15" t="str">
        <f aca="false">VLOOKUP(I40,Names!$A:$D,3)</f>
        <v>IRWIN</v>
      </c>
      <c r="L40" s="15" t="str">
        <f aca="false">VLOOKUP(I40,Names!$A:$D,4)</f>
        <v>Finn Valley A.C.</v>
      </c>
      <c r="M40" s="34" t="s">
        <v>852</v>
      </c>
    </row>
    <row r="41" customFormat="false" ht="15.75" hidden="false" customHeight="true" outlineLevel="0" collapsed="false">
      <c r="A41" s="23"/>
      <c r="B41" s="23"/>
      <c r="C41" s="24"/>
      <c r="D41" s="24"/>
      <c r="E41" s="24"/>
      <c r="F41" s="24"/>
      <c r="G41" s="2"/>
      <c r="H41" s="14" t="n">
        <v>9</v>
      </c>
      <c r="I41" s="14" t="n">
        <v>116</v>
      </c>
      <c r="J41" s="15" t="str">
        <f aca="false">VLOOKUP(I41,Names!$A:$D,2)</f>
        <v>Harry</v>
      </c>
      <c r="K41" s="15" t="str">
        <f aca="false">VLOOKUP(I41,Names!$A:$D,3)</f>
        <v>DEVINE</v>
      </c>
      <c r="L41" s="15" t="str">
        <f aca="false">VLOOKUP(I41,Names!$A:$D,4)</f>
        <v>Finn Valley A.C.</v>
      </c>
      <c r="M41" s="34" t="s">
        <v>853</v>
      </c>
    </row>
    <row r="42" customFormat="false" ht="15.75" hidden="false" customHeight="true" outlineLevel="0" collapsed="false">
      <c r="A42" s="23"/>
      <c r="B42" s="23"/>
      <c r="C42" s="24"/>
      <c r="D42" s="24"/>
      <c r="E42" s="24"/>
      <c r="F42" s="24"/>
      <c r="G42" s="2"/>
      <c r="H42" s="14" t="n">
        <v>10</v>
      </c>
      <c r="I42" s="14" t="n">
        <v>630</v>
      </c>
      <c r="J42" s="15" t="str">
        <f aca="false">VLOOKUP(I42,Names!$A:$D,2)</f>
        <v>Darragh</v>
      </c>
      <c r="K42" s="15" t="str">
        <f aca="false">VLOOKUP(I42,Names!$A:$D,3)</f>
        <v>Wilson</v>
      </c>
      <c r="L42" s="15" t="str">
        <f aca="false">VLOOKUP(I42,Names!$A:$D,4)</f>
        <v>City of Derry Spartans</v>
      </c>
      <c r="M42" s="34" t="s">
        <v>854</v>
      </c>
    </row>
    <row r="43" customFormat="false" ht="15.75" hidden="false" customHeight="true" outlineLevel="0" collapsed="false">
      <c r="A43" s="19"/>
      <c r="B43" s="25"/>
      <c r="C43" s="26"/>
      <c r="D43" s="26"/>
      <c r="E43" s="26"/>
      <c r="F43" s="27"/>
      <c r="G43" s="25"/>
      <c r="H43" s="28"/>
      <c r="I43" s="25"/>
      <c r="J43" s="26"/>
      <c r="K43" s="27"/>
      <c r="L43" s="27"/>
      <c r="M43" s="41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customFormat="false" ht="15.75" hidden="false" customHeight="true" outlineLevel="0" collapsed="false">
      <c r="A44" s="29" t="s">
        <v>855</v>
      </c>
      <c r="B44" s="29"/>
      <c r="C44" s="29"/>
      <c r="D44" s="29"/>
      <c r="E44" s="29"/>
      <c r="F44" s="29"/>
      <c r="G44" s="2"/>
      <c r="H44" s="29" t="s">
        <v>856</v>
      </c>
      <c r="I44" s="29"/>
      <c r="J44" s="29"/>
      <c r="K44" s="29"/>
      <c r="L44" s="29"/>
      <c r="M44" s="29"/>
    </row>
    <row r="45" customFormat="false" ht="15.75" hidden="false" customHeight="true" outlineLevel="0" collapsed="false">
      <c r="A45" s="14" t="s">
        <v>803</v>
      </c>
      <c r="B45" s="14" t="s">
        <v>804</v>
      </c>
      <c r="C45" s="15" t="s">
        <v>1</v>
      </c>
      <c r="D45" s="15" t="s">
        <v>2</v>
      </c>
      <c r="E45" s="15" t="s">
        <v>3</v>
      </c>
      <c r="F45" s="15" t="s">
        <v>805</v>
      </c>
      <c r="G45" s="2"/>
      <c r="H45" s="14" t="s">
        <v>803</v>
      </c>
      <c r="I45" s="14" t="s">
        <v>804</v>
      </c>
      <c r="J45" s="15" t="s">
        <v>1</v>
      </c>
      <c r="K45" s="15" t="s">
        <v>2</v>
      </c>
      <c r="L45" s="15" t="s">
        <v>3</v>
      </c>
      <c r="M45" s="34" t="s">
        <v>805</v>
      </c>
    </row>
    <row r="46" customFormat="false" ht="15.75" hidden="false" customHeight="true" outlineLevel="0" collapsed="false">
      <c r="A46" s="14" t="n">
        <v>1</v>
      </c>
      <c r="B46" s="14" t="n">
        <v>464</v>
      </c>
      <c r="C46" s="15" t="str">
        <f aca="false">VLOOKUP(B46,Names!$A:$D,2)</f>
        <v>Katie</v>
      </c>
      <c r="D46" s="15" t="str">
        <f aca="false">VLOOKUP(B46,Names!$A:$D,3)</f>
        <v>SHARKEY</v>
      </c>
      <c r="E46" s="15" t="str">
        <f aca="false">VLOOKUP(B46,Names!$A:$D,4)</f>
        <v>Rosses A.C.</v>
      </c>
      <c r="F46" s="34" t="n">
        <v>58.39</v>
      </c>
      <c r="G46" s="34"/>
      <c r="H46" s="42" t="n">
        <v>1</v>
      </c>
      <c r="I46" s="14" t="n">
        <v>150</v>
      </c>
      <c r="J46" s="15" t="str">
        <f aca="false">VLOOKUP(I46,Names!$A:$D,2)</f>
        <v>Harry</v>
      </c>
      <c r="K46" s="15" t="str">
        <f aca="false">VLOOKUP(I46,Names!$A:$D,3)</f>
        <v>HOUSTON</v>
      </c>
      <c r="L46" s="15" t="str">
        <f aca="false">VLOOKUP(I46,Names!$A:$D,4)</f>
        <v>Finn Valley A.C.</v>
      </c>
      <c r="M46" s="34" t="n">
        <v>54.58</v>
      </c>
    </row>
    <row r="47" customFormat="false" ht="15.75" hidden="false" customHeight="true" outlineLevel="0" collapsed="false">
      <c r="A47" s="14" t="n">
        <v>2</v>
      </c>
      <c r="B47" s="14" t="n">
        <v>95</v>
      </c>
      <c r="C47" s="15" t="str">
        <f aca="false">VLOOKUP(B47,Names!$A:$D,2)</f>
        <v>Erin</v>
      </c>
      <c r="D47" s="15" t="str">
        <f aca="false">VLOOKUP(B47,Names!$A:$D,3)</f>
        <v>MOY</v>
      </c>
      <c r="E47" s="15" t="str">
        <f aca="false">VLOOKUP(B47,Names!$A:$D,4)</f>
        <v>Finn Valley A.C.</v>
      </c>
      <c r="F47" s="34" t="n">
        <v>59.36</v>
      </c>
      <c r="G47" s="2"/>
      <c r="H47" s="42" t="n">
        <v>1</v>
      </c>
      <c r="I47" s="14" t="n">
        <v>44</v>
      </c>
      <c r="J47" s="15" t="str">
        <f aca="false">VLOOKUP(I47,Names!$A:$D,2)</f>
        <v>Gethin</v>
      </c>
      <c r="K47" s="15" t="str">
        <f aca="false">VLOOKUP(I47,Names!$A:$D,3)</f>
        <v>DAVIS</v>
      </c>
      <c r="L47" s="15" t="str">
        <f aca="false">VLOOKUP(I47,Names!$A:$D,4)</f>
        <v>Clones A.C.</v>
      </c>
      <c r="M47" s="34" t="n">
        <v>54.58</v>
      </c>
    </row>
    <row r="48" customFormat="false" ht="15.75" hidden="false" customHeight="true" outlineLevel="0" collapsed="false">
      <c r="A48" s="14" t="n">
        <v>3</v>
      </c>
      <c r="B48" s="14" t="n">
        <v>64</v>
      </c>
      <c r="C48" s="15" t="str">
        <f aca="false">VLOOKUP(B48,Names!$A:$D,2)</f>
        <v>Sadhbh</v>
      </c>
      <c r="D48" s="15" t="str">
        <f aca="false">VLOOKUP(B48,Names!$A:$D,3)</f>
        <v>MC BRIDE</v>
      </c>
      <c r="E48" s="15" t="str">
        <f aca="false">VLOOKUP(B48,Names!$A:$D,4)</f>
        <v>Cranford A.C.</v>
      </c>
      <c r="F48" s="16" t="s">
        <v>844</v>
      </c>
      <c r="G48" s="2"/>
      <c r="H48" s="20" t="n">
        <v>2</v>
      </c>
      <c r="I48" s="20" t="n">
        <v>222</v>
      </c>
      <c r="J48" s="21" t="str">
        <f aca="false">VLOOKUP(I48,Names!$A:$D,2)</f>
        <v>Oisín</v>
      </c>
      <c r="K48" s="21" t="str">
        <f aca="false">VLOOKUP(I48,Names!$A:$D,3)</f>
        <v>TULLY</v>
      </c>
      <c r="L48" s="21" t="str">
        <f aca="false">VLOOKUP(I48,Names!$A:$D,4)</f>
        <v>Innyvale A.C.</v>
      </c>
      <c r="M48" s="40" t="n">
        <v>54.61</v>
      </c>
    </row>
    <row r="49" customFormat="false" ht="15.75" hidden="false" customHeight="true" outlineLevel="0" collapsed="false">
      <c r="A49" s="14" t="n">
        <v>4</v>
      </c>
      <c r="B49" s="14" t="n">
        <v>237</v>
      </c>
      <c r="C49" s="15" t="str">
        <f aca="false">VLOOKUP(B49,Names!$A:$D,2)</f>
        <v>Brianne</v>
      </c>
      <c r="D49" s="15" t="str">
        <f aca="false">VLOOKUP(B49,Names!$A:$D,3)</f>
        <v>MC FARLANE</v>
      </c>
      <c r="E49" s="15" t="str">
        <f aca="false">VLOOKUP(B49,Names!$A:$D,4)</f>
        <v>Killybegs A.C.</v>
      </c>
      <c r="F49" s="16" t="s">
        <v>839</v>
      </c>
      <c r="G49" s="2"/>
      <c r="H49" s="14" t="n">
        <v>3</v>
      </c>
      <c r="I49" s="14" t="n">
        <v>409</v>
      </c>
      <c r="J49" s="15" t="str">
        <f aca="false">VLOOKUP(I49,Names!$A:$D,2)</f>
        <v>Max</v>
      </c>
      <c r="K49" s="15" t="str">
        <f aca="false">VLOOKUP(I49,Names!$A:$D,3)</f>
        <v>SHEEHAN</v>
      </c>
      <c r="L49" s="15" t="str">
        <f aca="false">VLOOKUP(I49,Names!$A:$D,4)</f>
        <v>Monaghan Phoenix A.C.</v>
      </c>
      <c r="M49" s="34" t="n">
        <v>57.75</v>
      </c>
    </row>
    <row r="50" customFormat="false" ht="15.75" hidden="false" customHeight="true" outlineLevel="0" collapsed="false">
      <c r="A50" s="14" t="n">
        <v>5</v>
      </c>
      <c r="B50" s="14" t="n">
        <v>174</v>
      </c>
      <c r="C50" s="15" t="str">
        <f aca="false">VLOOKUP(B50,Names!$A:$D,2)</f>
        <v>Bobbi</v>
      </c>
      <c r="D50" s="15" t="str">
        <f aca="false">VLOOKUP(B50,Names!$A:$D,3)</f>
        <v>O'NEILL</v>
      </c>
      <c r="E50" s="15" t="str">
        <f aca="false">VLOOKUP(B50,Names!$A:$D,4)</f>
        <v>Glaslough Harriers A.C.</v>
      </c>
      <c r="F50" s="16" t="s">
        <v>830</v>
      </c>
      <c r="G50" s="2"/>
      <c r="H50" s="14" t="n">
        <v>4</v>
      </c>
      <c r="I50" s="14" t="n">
        <v>387</v>
      </c>
      <c r="J50" s="15" t="str">
        <f aca="false">VLOOKUP(I50,Names!$A:$D,2)</f>
        <v>Flynn</v>
      </c>
      <c r="K50" s="15" t="str">
        <f aca="false">VLOOKUP(I50,Names!$A:$D,3)</f>
        <v>DURNIN</v>
      </c>
      <c r="L50" s="15" t="str">
        <f aca="false">VLOOKUP(I50,Names!$A:$D,4)</f>
        <v>Monaghan Phoenix A.C.</v>
      </c>
      <c r="M50" s="34" t="n">
        <v>57.85</v>
      </c>
    </row>
    <row r="51" customFormat="false" ht="15.75" hidden="false" customHeight="true" outlineLevel="0" collapsed="false">
      <c r="A51" s="14" t="n">
        <v>6</v>
      </c>
      <c r="B51" s="14" t="n">
        <v>105</v>
      </c>
      <c r="C51" s="15" t="str">
        <f aca="false">VLOOKUP(B51,Names!$A:$D,2)</f>
        <v>Eimear</v>
      </c>
      <c r="D51" s="15" t="str">
        <f aca="false">VLOOKUP(B51,Names!$A:$D,3)</f>
        <v>MOY</v>
      </c>
      <c r="E51" s="15" t="str">
        <f aca="false">VLOOKUP(B51,Names!$A:$D,4)</f>
        <v>Finn Valley A.C.</v>
      </c>
      <c r="F51" s="16" t="s">
        <v>842</v>
      </c>
      <c r="G51" s="2"/>
      <c r="H51" s="14" t="n">
        <v>5</v>
      </c>
      <c r="I51" s="14" t="n">
        <v>287</v>
      </c>
      <c r="J51" s="15" t="str">
        <f aca="false">VLOOKUP(I51,Names!$A:$D,2)</f>
        <v>Oran</v>
      </c>
      <c r="K51" s="15" t="str">
        <f aca="false">VLOOKUP(I51,Names!$A:$D,3)</f>
        <v>GALLAGHER</v>
      </c>
      <c r="L51" s="15" t="str">
        <f aca="false">VLOOKUP(I51,Names!$A:$D,4)</f>
        <v>Letterkenny A.C.</v>
      </c>
      <c r="M51" s="34" t="n">
        <v>58.14</v>
      </c>
    </row>
    <row r="52" customFormat="false" ht="15.75" hidden="false" customHeight="true" outlineLevel="0" collapsed="false">
      <c r="A52" s="14" t="n">
        <v>7</v>
      </c>
      <c r="B52" s="14" t="n">
        <v>484</v>
      </c>
      <c r="C52" s="15" t="str">
        <f aca="false">VLOOKUP(B52,Names!$A:$D,2)</f>
        <v>Lucy</v>
      </c>
      <c r="D52" s="15" t="str">
        <f aca="false">VLOOKUP(B52,Names!$A:$D,3)</f>
        <v>BRENNAN</v>
      </c>
      <c r="E52" s="15" t="str">
        <f aca="false">VLOOKUP(B52,Names!$A:$D,4)</f>
        <v>Rosses A.C.</v>
      </c>
      <c r="F52" s="16" t="s">
        <v>818</v>
      </c>
      <c r="G52" s="16"/>
      <c r="H52" s="14" t="n">
        <v>6</v>
      </c>
      <c r="I52" s="14" t="n">
        <v>260</v>
      </c>
      <c r="J52" s="15" t="str">
        <f aca="false">VLOOKUP(I52,Names!$A:$D,2)</f>
        <v>Matthew</v>
      </c>
      <c r="K52" s="15" t="str">
        <f aca="false">VLOOKUP(I52,Names!$A:$D,3)</f>
        <v>MC DEVITT</v>
      </c>
      <c r="L52" s="15" t="str">
        <f aca="false">VLOOKUP(I52,Names!$A:$D,4)</f>
        <v>Letterkenny A.C.</v>
      </c>
      <c r="M52" s="34" t="n">
        <v>58.62</v>
      </c>
    </row>
    <row r="53" customFormat="false" ht="15.75" hidden="false" customHeight="true" outlineLevel="0" collapsed="false">
      <c r="A53" s="14" t="n">
        <v>8</v>
      </c>
      <c r="B53" s="14" t="n">
        <v>188</v>
      </c>
      <c r="C53" s="15" t="str">
        <f aca="false">VLOOKUP(B53,Names!$A:$D,2)</f>
        <v>Rachel</v>
      </c>
      <c r="D53" s="15" t="str">
        <f aca="false">VLOOKUP(B53,Names!$A:$D,3)</f>
        <v>LAVERY</v>
      </c>
      <c r="E53" s="15" t="str">
        <f aca="false">VLOOKUP(B53,Names!$A:$D,4)</f>
        <v>Glaslough Harriers A.C.</v>
      </c>
      <c r="F53" s="16" t="s">
        <v>827</v>
      </c>
      <c r="G53" s="2"/>
      <c r="H53" s="14" t="n">
        <v>7</v>
      </c>
      <c r="I53" s="14" t="n">
        <v>579</v>
      </c>
      <c r="J53" s="15" t="str">
        <f aca="false">VLOOKUP(I53,Names!$A:$D,2)</f>
        <v>Jay</v>
      </c>
      <c r="K53" s="15" t="str">
        <f aca="false">VLOOKUP(I53,Names!$A:$D,3)</f>
        <v>FOSTER</v>
      </c>
      <c r="L53" s="15" t="str">
        <f aca="false">VLOOKUP(I53,Names!$A:$D,4)</f>
        <v>Willowfield Harriers</v>
      </c>
      <c r="M53" s="34" t="n">
        <v>59.53</v>
      </c>
    </row>
    <row r="54" customFormat="false" ht="15.75" hidden="false" customHeight="true" outlineLevel="0" collapsed="false">
      <c r="A54" s="14" t="n">
        <v>9</v>
      </c>
      <c r="B54" s="14" t="n">
        <v>529</v>
      </c>
      <c r="C54" s="15" t="str">
        <f aca="false">VLOOKUP(B54,Names!$A:$D,2)</f>
        <v>Aoife</v>
      </c>
      <c r="D54" s="15" t="str">
        <f aca="false">VLOOKUP(B54,Names!$A:$D,3)</f>
        <v>BYRNE</v>
      </c>
      <c r="E54" s="15" t="str">
        <f aca="false">VLOOKUP(B54,Names!$A:$D,4)</f>
        <v>Shercock A.C.</v>
      </c>
      <c r="F54" s="16" t="s">
        <v>817</v>
      </c>
      <c r="G54" s="2"/>
      <c r="H54" s="14" t="n">
        <v>8</v>
      </c>
      <c r="I54" s="14" t="n">
        <v>410</v>
      </c>
      <c r="J54" s="15" t="str">
        <f aca="false">VLOOKUP(I54,Names!$A:$D,2)</f>
        <v>Daragh</v>
      </c>
      <c r="K54" s="15" t="str">
        <f aca="false">VLOOKUP(I54,Names!$A:$D,3)</f>
        <v>CLERKIN</v>
      </c>
      <c r="L54" s="15" t="str">
        <f aca="false">VLOOKUP(I54,Names!$A:$D,4)</f>
        <v>Monaghan Phoenix A.C.</v>
      </c>
      <c r="M54" s="34" t="s">
        <v>848</v>
      </c>
    </row>
    <row r="55" customFormat="false" ht="15.75" hidden="false" customHeight="true" outlineLevel="0" collapsed="false">
      <c r="A55" s="14" t="n">
        <v>10</v>
      </c>
      <c r="B55" s="14" t="n">
        <v>191</v>
      </c>
      <c r="C55" s="15" t="str">
        <f aca="false">VLOOKUP(B55,Names!$A:$D,2)</f>
        <v>Isla</v>
      </c>
      <c r="D55" s="15" t="str">
        <f aca="false">VLOOKUP(B55,Names!$A:$D,3)</f>
        <v>SCOTT</v>
      </c>
      <c r="E55" s="15" t="str">
        <f aca="false">VLOOKUP(B55,Names!$A:$D,4)</f>
        <v>Glaslough Harriers A.C.</v>
      </c>
      <c r="F55" s="16" t="s">
        <v>840</v>
      </c>
      <c r="G55" s="2"/>
      <c r="H55" s="14" t="n">
        <v>9</v>
      </c>
      <c r="I55" s="14" t="n">
        <v>94</v>
      </c>
      <c r="J55" s="15" t="str">
        <f aca="false">VLOOKUP(I55,Names!$A:$D,2)</f>
        <v>Antony</v>
      </c>
      <c r="K55" s="15" t="str">
        <f aca="false">VLOOKUP(I55,Names!$A:$D,3)</f>
        <v>LYNCH</v>
      </c>
      <c r="L55" s="15" t="str">
        <f aca="false">VLOOKUP(I55,Names!$A:$D,4)</f>
        <v>Finn Valley A.C.</v>
      </c>
      <c r="M55" s="34" t="s">
        <v>841</v>
      </c>
    </row>
    <row r="56" customFormat="false" ht="15.75" hidden="false" customHeight="true" outlineLevel="0" collapsed="false">
      <c r="A56" s="14" t="n">
        <v>11</v>
      </c>
      <c r="B56" s="14" t="n">
        <v>249</v>
      </c>
      <c r="C56" s="15" t="str">
        <f aca="false">VLOOKUP(B56,Names!$A:$D,2)</f>
        <v>Sadhb</v>
      </c>
      <c r="D56" s="15" t="str">
        <f aca="false">VLOOKUP(B56,Names!$A:$D,3)</f>
        <v>DALY</v>
      </c>
      <c r="E56" s="15" t="str">
        <f aca="false">VLOOKUP(B56,Names!$A:$D,4)</f>
        <v>Killybegs A.C.</v>
      </c>
      <c r="F56" s="16" t="s">
        <v>825</v>
      </c>
      <c r="G56" s="2"/>
      <c r="H56" s="14" t="n">
        <v>10</v>
      </c>
      <c r="I56" s="14" t="n">
        <v>263</v>
      </c>
      <c r="J56" s="15" t="str">
        <f aca="false">VLOOKUP(I56,Names!$A:$D,2)</f>
        <v>Flynn</v>
      </c>
      <c r="K56" s="15" t="str">
        <f aca="false">VLOOKUP(I56,Names!$A:$D,3)</f>
        <v>MULLIGAN</v>
      </c>
      <c r="L56" s="15" t="str">
        <f aca="false">VLOOKUP(I56,Names!$A:$D,4)</f>
        <v>Letterkenny A.C.</v>
      </c>
      <c r="M56" s="34" t="s">
        <v>849</v>
      </c>
    </row>
    <row r="57" customFormat="false" ht="15.75" hidden="false" customHeight="true" outlineLevel="0" collapsed="false">
      <c r="A57" s="14" t="n">
        <v>12</v>
      </c>
      <c r="B57" s="14" t="n">
        <v>444</v>
      </c>
      <c r="C57" s="15" t="str">
        <f aca="false">VLOOKUP(B57,Names!$A:$D,2)</f>
        <v>Amy</v>
      </c>
      <c r="D57" s="15" t="str">
        <f aca="false">VLOOKUP(B57,Names!$A:$D,3)</f>
        <v>MC DAID</v>
      </c>
      <c r="E57" s="15" t="str">
        <f aca="false">VLOOKUP(B57,Names!$A:$D,4)</f>
        <v>Olympian Youth A.C.</v>
      </c>
      <c r="F57" s="16" t="s">
        <v>820</v>
      </c>
      <c r="G57" s="2"/>
      <c r="H57" s="14" t="n">
        <v>11</v>
      </c>
      <c r="I57" s="14" t="n">
        <v>476</v>
      </c>
      <c r="J57" s="15" t="str">
        <f aca="false">VLOOKUP(I57,Names!$A:$D,2)</f>
        <v>Deacon</v>
      </c>
      <c r="K57" s="15" t="str">
        <f aca="false">VLOOKUP(I57,Names!$A:$D,3)</f>
        <v>PARKER</v>
      </c>
      <c r="L57" s="15" t="str">
        <f aca="false">VLOOKUP(I57,Names!$A:$D,4)</f>
        <v>Rosses A.C.</v>
      </c>
      <c r="M57" s="34" t="s">
        <v>834</v>
      </c>
    </row>
    <row r="58" customFormat="false" ht="15.75" hidden="false" customHeight="true" outlineLevel="0" collapsed="false">
      <c r="A58" s="14" t="n">
        <v>13</v>
      </c>
      <c r="B58" s="14" t="n">
        <v>490</v>
      </c>
      <c r="C58" s="15" t="str">
        <f aca="false">VLOOKUP(B58,Names!$A:$D,2)</f>
        <v>Sarah</v>
      </c>
      <c r="D58" s="15" t="str">
        <f aca="false">VLOOKUP(B58,Names!$A:$D,3)</f>
        <v>MINNOCK</v>
      </c>
      <c r="E58" s="15" t="str">
        <f aca="false">VLOOKUP(B58,Names!$A:$D,4)</f>
        <v>Rosses A.C.</v>
      </c>
      <c r="F58" s="16" t="s">
        <v>832</v>
      </c>
      <c r="G58" s="2"/>
      <c r="H58" s="14" t="n">
        <v>12</v>
      </c>
      <c r="I58" s="14" t="n">
        <v>285</v>
      </c>
      <c r="J58" s="15" t="str">
        <f aca="false">VLOOKUP(I58,Names!$A:$D,2)</f>
        <v>Seán</v>
      </c>
      <c r="K58" s="15" t="str">
        <f aca="false">VLOOKUP(I58,Names!$A:$D,3)</f>
        <v>HEGARTY</v>
      </c>
      <c r="L58" s="15" t="str">
        <f aca="false">VLOOKUP(I58,Names!$A:$D,4)</f>
        <v>Letterkenny A.C.</v>
      </c>
      <c r="M58" s="34" t="s">
        <v>826</v>
      </c>
    </row>
    <row r="59" customFormat="false" ht="15.75" hidden="false" customHeight="true" outlineLevel="0" collapsed="false">
      <c r="A59" s="14" t="n">
        <v>14</v>
      </c>
      <c r="B59" s="14" t="n">
        <v>143</v>
      </c>
      <c r="C59" s="15" t="str">
        <f aca="false">VLOOKUP(B59,Names!$A:$D,2)</f>
        <v>Annie</v>
      </c>
      <c r="D59" s="15" t="str">
        <f aca="false">VLOOKUP(B59,Names!$A:$D,3)</f>
        <v>O MAHONEY</v>
      </c>
      <c r="E59" s="15" t="str">
        <f aca="false">VLOOKUP(B59,Names!$A:$D,4)</f>
        <v>Finn Valley A.C.</v>
      </c>
      <c r="F59" s="16" t="s">
        <v>831</v>
      </c>
      <c r="G59" s="2"/>
      <c r="H59" s="14" t="n">
        <v>13</v>
      </c>
      <c r="I59" s="14" t="n">
        <v>316</v>
      </c>
      <c r="J59" s="15" t="str">
        <f aca="false">VLOOKUP(I59,Names!$A:$D,2)</f>
        <v>Sean</v>
      </c>
      <c r="K59" s="15" t="str">
        <f aca="false">VLOOKUP(I59,Names!$A:$D,3)</f>
        <v>MC DERMOTT</v>
      </c>
      <c r="L59" s="15" t="str">
        <f aca="false">VLOOKUP(I59,Names!$A:$D,4)</f>
        <v>Letterkenny A.C.</v>
      </c>
      <c r="M59" s="34" t="s">
        <v>824</v>
      </c>
    </row>
    <row r="60" customFormat="false" ht="15.75" hidden="false" customHeight="true" outlineLevel="0" collapsed="false">
      <c r="A60" s="14" t="n">
        <v>15</v>
      </c>
      <c r="B60" s="14" t="n">
        <v>315</v>
      </c>
      <c r="C60" s="15" t="str">
        <f aca="false">VLOOKUP(B60,Names!$A:$D,2)</f>
        <v>Aoibhinn</v>
      </c>
      <c r="D60" s="15" t="str">
        <f aca="false">VLOOKUP(B60,Names!$A:$D,3)</f>
        <v>FRIEL</v>
      </c>
      <c r="E60" s="15" t="str">
        <f aca="false">VLOOKUP(B60,Names!$A:$D,4)</f>
        <v>Letterkenny A.C.</v>
      </c>
      <c r="F60" s="16" t="s">
        <v>837</v>
      </c>
      <c r="G60" s="2"/>
      <c r="H60" s="14" t="n">
        <v>14</v>
      </c>
      <c r="I60" s="14" t="n">
        <v>152</v>
      </c>
      <c r="J60" s="15" t="str">
        <f aca="false">VLOOKUP(I60,Names!$A:$D,2)</f>
        <v>Darragh</v>
      </c>
      <c r="K60" s="15" t="str">
        <f aca="false">VLOOKUP(I60,Names!$A:$D,3)</f>
        <v>IRWIN</v>
      </c>
      <c r="L60" s="15" t="str">
        <f aca="false">VLOOKUP(I60,Names!$A:$D,4)</f>
        <v>Finn Valley A.C.</v>
      </c>
      <c r="M60" s="34" t="s">
        <v>852</v>
      </c>
    </row>
    <row r="61" customFormat="false" ht="15.75" hidden="false" customHeight="true" outlineLevel="0" collapsed="false">
      <c r="A61" s="14" t="n">
        <v>16</v>
      </c>
      <c r="B61" s="14" t="n">
        <v>202</v>
      </c>
      <c r="C61" s="15" t="str">
        <f aca="false">VLOOKUP(B61,Names!$A:$D,2)</f>
        <v>Annie</v>
      </c>
      <c r="D61" s="15" t="str">
        <f aca="false">VLOOKUP(B61,Names!$A:$D,3)</f>
        <v>MC QUAID</v>
      </c>
      <c r="E61" s="15" t="str">
        <f aca="false">VLOOKUP(B61,Names!$A:$D,4)</f>
        <v>Glaslough Harriers A.C.</v>
      </c>
      <c r="F61" s="16" t="s">
        <v>829</v>
      </c>
      <c r="G61" s="2"/>
      <c r="H61" s="14" t="n">
        <v>15</v>
      </c>
      <c r="I61" s="14" t="n">
        <v>192</v>
      </c>
      <c r="J61" s="15" t="str">
        <f aca="false">VLOOKUP(I61,Names!$A:$D,2)</f>
        <v>Eoghan</v>
      </c>
      <c r="K61" s="15" t="str">
        <f aca="false">VLOOKUP(I61,Names!$A:$D,3)</f>
        <v>MC CORMACK</v>
      </c>
      <c r="L61" s="15" t="str">
        <f aca="false">VLOOKUP(I61,Names!$A:$D,4)</f>
        <v>Glaslough Harriers A.C.</v>
      </c>
      <c r="M61" s="34" t="s">
        <v>828</v>
      </c>
    </row>
    <row r="62" customFormat="false" ht="15.75" hidden="false" customHeight="true" outlineLevel="0" collapsed="false">
      <c r="A62" s="14" t="n">
        <v>17</v>
      </c>
      <c r="B62" s="14" t="n">
        <v>340</v>
      </c>
      <c r="C62" s="15" t="str">
        <f aca="false">VLOOKUP(B62,Names!$A:$D,2)</f>
        <v>Honour</v>
      </c>
      <c r="D62" s="15" t="str">
        <f aca="false">VLOOKUP(B62,Names!$A:$D,3)</f>
        <v>THOMPSON</v>
      </c>
      <c r="E62" s="15" t="str">
        <f aca="false">VLOOKUP(B62,Names!$A:$D,4)</f>
        <v>Lifford Strabane A.C.</v>
      </c>
      <c r="F62" s="16" t="s">
        <v>836</v>
      </c>
      <c r="G62" s="2"/>
      <c r="H62" s="14" t="n">
        <v>16</v>
      </c>
      <c r="I62" s="14" t="n">
        <v>329</v>
      </c>
      <c r="J62" s="15" t="str">
        <f aca="false">VLOOKUP(I62,Names!$A:$D,2)</f>
        <v>Blake</v>
      </c>
      <c r="K62" s="15" t="str">
        <f aca="false">VLOOKUP(I62,Names!$A:$D,3)</f>
        <v>WATSON</v>
      </c>
      <c r="L62" s="15" t="str">
        <f aca="false">VLOOKUP(I62,Names!$A:$D,4)</f>
        <v>Letterkenny A.C.</v>
      </c>
      <c r="M62" s="34" t="s">
        <v>838</v>
      </c>
    </row>
    <row r="63" customFormat="false" ht="15.75" hidden="false" customHeight="true" outlineLevel="0" collapsed="false">
      <c r="A63" s="14" t="n">
        <v>18</v>
      </c>
      <c r="B63" s="14" t="n">
        <v>273</v>
      </c>
      <c r="C63" s="15" t="str">
        <f aca="false">VLOOKUP(B63,Names!$A:$D,2)</f>
        <v>Beth</v>
      </c>
      <c r="D63" s="15" t="str">
        <f aca="false">VLOOKUP(B63,Names!$A:$D,3)</f>
        <v>DUFFY</v>
      </c>
      <c r="E63" s="15" t="str">
        <f aca="false">VLOOKUP(B63,Names!$A:$D,4)</f>
        <v>Letterkenny A.C.</v>
      </c>
      <c r="F63" s="16" t="s">
        <v>823</v>
      </c>
      <c r="G63" s="2"/>
      <c r="H63" s="14" t="n">
        <v>17</v>
      </c>
      <c r="I63" s="14" t="n">
        <v>630</v>
      </c>
      <c r="J63" s="15" t="str">
        <f aca="false">VLOOKUP(I63,Names!$A:$D,2)</f>
        <v>Darragh</v>
      </c>
      <c r="K63" s="15" t="str">
        <f aca="false">VLOOKUP(I63,Names!$A:$D,3)</f>
        <v>Wilson</v>
      </c>
      <c r="L63" s="15" t="str">
        <f aca="false">VLOOKUP(I63,Names!$A:$D,4)</f>
        <v>City of Derry Spartans</v>
      </c>
      <c r="M63" s="34" t="s">
        <v>854</v>
      </c>
    </row>
    <row r="64" customFormat="false" ht="15.75" hidden="false" customHeight="true" outlineLevel="0" collapsed="false">
      <c r="A64" s="14" t="n">
        <v>19</v>
      </c>
      <c r="B64" s="14" t="n">
        <v>403</v>
      </c>
      <c r="C64" s="15" t="str">
        <f aca="false">VLOOKUP(B64,Names!$A:$D,2)</f>
        <v>Ailbhe</v>
      </c>
      <c r="D64" s="15" t="str">
        <f aca="false">VLOOKUP(B64,Names!$A:$D,3)</f>
        <v>BRETT</v>
      </c>
      <c r="E64" s="15" t="str">
        <f aca="false">VLOOKUP(B64,Names!$A:$D,4)</f>
        <v>Monaghan Phoenix A.C.</v>
      </c>
      <c r="F64" s="16" t="s">
        <v>835</v>
      </c>
      <c r="G64" s="2"/>
      <c r="H64" s="14" t="n">
        <v>18</v>
      </c>
      <c r="I64" s="14" t="n">
        <v>534</v>
      </c>
      <c r="J64" s="15" t="str">
        <f aca="false">VLOOKUP(I64,Names!$A:$D,2)</f>
        <v>Noah</v>
      </c>
      <c r="K64" s="15" t="str">
        <f aca="false">VLOOKUP(I64,Names!$A:$D,3)</f>
        <v>CLARKE</v>
      </c>
      <c r="L64" s="15" t="str">
        <f aca="false">VLOOKUP(I64,Names!$A:$D,4)</f>
        <v>Shercock A.C.</v>
      </c>
      <c r="M64" s="34" t="s">
        <v>819</v>
      </c>
    </row>
    <row r="65" customFormat="false" ht="15.75" hidden="false" customHeight="true" outlineLevel="0" collapsed="false">
      <c r="A65" s="14" t="n">
        <v>20</v>
      </c>
      <c r="B65" s="14" t="n">
        <v>330</v>
      </c>
      <c r="C65" s="15" t="str">
        <f aca="false">VLOOKUP(B65,Names!$A:$D,2)</f>
        <v>Fiadh</v>
      </c>
      <c r="D65" s="15" t="str">
        <f aca="false">VLOOKUP(B65,Names!$A:$D,3)</f>
        <v>DEVINE</v>
      </c>
      <c r="E65" s="15" t="str">
        <f aca="false">VLOOKUP(B65,Names!$A:$D,4)</f>
        <v>Lifford Strabane A.C.</v>
      </c>
      <c r="F65" s="16" t="s">
        <v>822</v>
      </c>
      <c r="G65" s="2"/>
      <c r="H65" s="14" t="n">
        <v>19</v>
      </c>
      <c r="I65" s="14" t="n">
        <v>239</v>
      </c>
      <c r="J65" s="15" t="str">
        <f aca="false">VLOOKUP(I65,Names!$A:$D,2)</f>
        <v>Callum</v>
      </c>
      <c r="K65" s="15" t="str">
        <f aca="false">VLOOKUP(I65,Names!$A:$D,3)</f>
        <v>LETT</v>
      </c>
      <c r="L65" s="15" t="str">
        <f aca="false">VLOOKUP(I65,Names!$A:$D,4)</f>
        <v>Killybegs A.C.</v>
      </c>
      <c r="M65" s="34" t="s">
        <v>851</v>
      </c>
    </row>
    <row r="66" customFormat="false" ht="15.75" hidden="false" customHeight="true" outlineLevel="0" collapsed="false">
      <c r="A66" s="14" t="n">
        <v>21</v>
      </c>
      <c r="B66" s="14"/>
      <c r="C66" s="15" t="e">
        <f aca="false">VLOOKUP(B66,Names!$A:$D,2)</f>
        <v>#N/A</v>
      </c>
      <c r="D66" s="30" t="e">
        <f aca="false">VLOOKUP(B66,Names!$A:$D,3)</f>
        <v>#N/A</v>
      </c>
      <c r="E66" s="30" t="e">
        <f aca="false">VLOOKUP(B66,Names!$A:$D,4)</f>
        <v>#N/A</v>
      </c>
      <c r="F66" s="15"/>
      <c r="G66" s="2"/>
      <c r="H66" s="14" t="n">
        <v>20</v>
      </c>
      <c r="I66" s="14" t="n">
        <v>432</v>
      </c>
      <c r="J66" s="15" t="str">
        <f aca="false">VLOOKUP(I66,Names!$A:$D,2)</f>
        <v>Ronan</v>
      </c>
      <c r="K66" s="15" t="str">
        <f aca="false">VLOOKUP(I66,Names!$A:$D,3)</f>
        <v>CARTY</v>
      </c>
      <c r="L66" s="15" t="str">
        <f aca="false">VLOOKUP(I66,Names!$A:$D,4)</f>
        <v>Olympian Youth A.C.</v>
      </c>
      <c r="M66" s="34" t="s">
        <v>821</v>
      </c>
    </row>
    <row r="67" customFormat="false" ht="15.75" hidden="false" customHeight="true" outlineLevel="0" collapsed="false">
      <c r="A67" s="14" t="n">
        <v>22</v>
      </c>
      <c r="B67" s="14"/>
      <c r="C67" s="15" t="e">
        <f aca="false">VLOOKUP(B67,Names!$A:$D,2)</f>
        <v>#N/A</v>
      </c>
      <c r="D67" s="30" t="e">
        <f aca="false">VLOOKUP(B67,Names!$A:$D,3)</f>
        <v>#N/A</v>
      </c>
      <c r="E67" s="30" t="e">
        <f aca="false">VLOOKUP(B67,Names!$A:$D,4)</f>
        <v>#N/A</v>
      </c>
      <c r="F67" s="15"/>
      <c r="G67" s="43"/>
      <c r="H67" s="14" t="n">
        <v>21</v>
      </c>
      <c r="I67" s="14" t="n">
        <v>116</v>
      </c>
      <c r="J67" s="15" t="str">
        <f aca="false">VLOOKUP(I67,Names!$A:$D,2)</f>
        <v>Harry</v>
      </c>
      <c r="K67" s="15" t="str">
        <f aca="false">VLOOKUP(I67,Names!$A:$D,3)</f>
        <v>DEVINE</v>
      </c>
      <c r="L67" s="15" t="str">
        <f aca="false">VLOOKUP(I67,Names!$A:$D,4)</f>
        <v>Finn Valley A.C.</v>
      </c>
      <c r="M67" s="34" t="s">
        <v>853</v>
      </c>
    </row>
    <row r="68" customFormat="false" ht="15.75" hidden="false" customHeight="true" outlineLevel="0" collapsed="false">
      <c r="A68" s="14" t="n">
        <v>23</v>
      </c>
      <c r="B68" s="14"/>
      <c r="C68" s="15" t="e">
        <f aca="false">VLOOKUP(B68,Names!$A:$D,2)</f>
        <v>#N/A</v>
      </c>
      <c r="D68" s="30" t="e">
        <f aca="false">VLOOKUP(B68,Names!$A:$D,3)</f>
        <v>#N/A</v>
      </c>
      <c r="E68" s="30" t="e">
        <f aca="false">VLOOKUP(B68,Names!$A:$D,4)</f>
        <v>#N/A</v>
      </c>
      <c r="F68" s="15"/>
      <c r="G68" s="43"/>
      <c r="H68" s="14" t="n">
        <v>22</v>
      </c>
      <c r="I68" s="14" t="n">
        <v>278</v>
      </c>
      <c r="J68" s="15" t="str">
        <f aca="false">VLOOKUP(I68,Names!$A:$D,2)</f>
        <v>Fionn</v>
      </c>
      <c r="K68" s="15" t="str">
        <f aca="false">VLOOKUP(I68,Names!$A:$D,3)</f>
        <v>MAGUIRE</v>
      </c>
      <c r="L68" s="15" t="str">
        <f aca="false">VLOOKUP(I68,Names!$A:$D,4)</f>
        <v>Letterkenny A.C.</v>
      </c>
      <c r="M68" s="34" t="s">
        <v>850</v>
      </c>
    </row>
    <row r="69" customFormat="false" ht="15.75" hidden="false" customHeight="true" outlineLevel="0" collapsed="false">
      <c r="A69" s="14" t="n">
        <v>24</v>
      </c>
      <c r="B69" s="14"/>
      <c r="C69" s="15" t="e">
        <f aca="false">VLOOKUP(B69,Names!$A:$D,2)</f>
        <v>#N/A</v>
      </c>
      <c r="D69" s="30" t="e">
        <f aca="false">VLOOKUP(B69,Names!$A:$D,3)</f>
        <v>#N/A</v>
      </c>
      <c r="E69" s="30" t="e">
        <f aca="false">VLOOKUP(B69,Names!$A:$D,4)</f>
        <v>#N/A</v>
      </c>
      <c r="F69" s="15"/>
      <c r="G69" s="43"/>
      <c r="H69" s="14" t="n">
        <v>23</v>
      </c>
      <c r="I69" s="14" t="n">
        <v>573</v>
      </c>
      <c r="J69" s="15" t="str">
        <f aca="false">VLOOKUP(I69,Names!$A:$D,2)</f>
        <v>Kieran</v>
      </c>
      <c r="K69" s="15" t="str">
        <f aca="false">VLOOKUP(I69,Names!$A:$D,3)</f>
        <v>GEOGHEGAN</v>
      </c>
      <c r="L69" s="15" t="str">
        <f aca="false">VLOOKUP(I69,Names!$A:$D,4)</f>
        <v>Tír Chonaill A.C.</v>
      </c>
      <c r="M69" s="34" t="s">
        <v>833</v>
      </c>
    </row>
    <row r="70" customFormat="false" ht="15.75" hidden="false" customHeight="true" outlineLevel="0" collapsed="false">
      <c r="A70" s="14" t="n">
        <v>25</v>
      </c>
      <c r="B70" s="14"/>
      <c r="C70" s="15" t="e">
        <f aca="false">VLOOKUP(B70,Names!$A:$D,2)</f>
        <v>#N/A</v>
      </c>
      <c r="D70" s="30" t="e">
        <f aca="false">VLOOKUP(B70,Names!$A:$D,3)</f>
        <v>#N/A</v>
      </c>
      <c r="E70" s="30" t="e">
        <f aca="false">VLOOKUP(B70,Names!$A:$D,4)</f>
        <v>#N/A</v>
      </c>
      <c r="F70" s="15"/>
      <c r="G70" s="2"/>
      <c r="H70" s="14" t="n">
        <v>24</v>
      </c>
      <c r="I70" s="14" t="n">
        <v>539</v>
      </c>
      <c r="J70" s="15" t="str">
        <f aca="false">VLOOKUP(I70,Names!$A:$D,2)</f>
        <v>Leo</v>
      </c>
      <c r="K70" s="15" t="str">
        <f aca="false">VLOOKUP(I70,Names!$A:$D,3)</f>
        <v>BUTLER</v>
      </c>
      <c r="L70" s="15" t="str">
        <f aca="false">VLOOKUP(I70,Names!$A:$D,4)</f>
        <v>Tír Chonaill A.C.</v>
      </c>
      <c r="M70" s="34" t="s">
        <v>846</v>
      </c>
    </row>
    <row r="71" customFormat="false" ht="15.75" hidden="false" customHeight="true" outlineLevel="0" collapsed="false">
      <c r="A71" s="14" t="n">
        <v>26</v>
      </c>
      <c r="B71" s="14"/>
      <c r="C71" s="15" t="e">
        <f aca="false">VLOOKUP(B71,Names!$A:$D,2)</f>
        <v>#N/A</v>
      </c>
      <c r="D71" s="30" t="e">
        <f aca="false">VLOOKUP(B71,Names!$A:$D,3)</f>
        <v>#N/A</v>
      </c>
      <c r="E71" s="30" t="e">
        <f aca="false">VLOOKUP(B71,Names!$A:$D,4)</f>
        <v>#N/A</v>
      </c>
      <c r="F71" s="15"/>
      <c r="G71" s="2"/>
      <c r="H71" s="14" t="n">
        <v>25</v>
      </c>
      <c r="I71" s="14" t="n">
        <v>455</v>
      </c>
      <c r="J71" s="15" t="str">
        <f aca="false">VLOOKUP(I71,Names!$A:$D,2)</f>
        <v>Liam</v>
      </c>
      <c r="K71" s="15" t="str">
        <f aca="false">VLOOKUP(I71,Names!$A:$D,3)</f>
        <v>GRAHAM</v>
      </c>
      <c r="L71" s="15" t="str">
        <f aca="false">VLOOKUP(I71,Names!$A:$D,4)</f>
        <v>Rosses A.C.</v>
      </c>
      <c r="M71" s="34" t="s">
        <v>847</v>
      </c>
    </row>
    <row r="72" customFormat="false" ht="15.75" hidden="false" customHeight="true" outlineLevel="0" collapsed="false">
      <c r="A72" s="14" t="n">
        <v>27</v>
      </c>
      <c r="B72" s="14"/>
      <c r="C72" s="15" t="e">
        <f aca="false">VLOOKUP(B72,Names!$A:$D,2)</f>
        <v>#N/A</v>
      </c>
      <c r="D72" s="30" t="e">
        <f aca="false">VLOOKUP(B72,Names!$A:$D,3)</f>
        <v>#N/A</v>
      </c>
      <c r="E72" s="30" t="e">
        <f aca="false">VLOOKUP(B72,Names!$A:$D,4)</f>
        <v>#N/A</v>
      </c>
      <c r="F72" s="15"/>
      <c r="G72" s="2"/>
      <c r="H72" s="14" t="n">
        <v>26</v>
      </c>
      <c r="I72" s="14" t="n">
        <v>70</v>
      </c>
      <c r="J72" s="15" t="str">
        <f aca="false">VLOOKUP(I72,Names!$A:$D,2)</f>
        <v>Dara</v>
      </c>
      <c r="K72" s="15" t="str">
        <f aca="false">VLOOKUP(I72,Names!$A:$D,3)</f>
        <v>GALLAGHER</v>
      </c>
      <c r="L72" s="15" t="str">
        <f aca="false">VLOOKUP(I72,Names!$A:$D,4)</f>
        <v>Cranford A.C.</v>
      </c>
      <c r="M72" s="34" t="s">
        <v>843</v>
      </c>
    </row>
    <row r="73" customFormat="false" ht="15.75" hidden="false" customHeight="true" outlineLevel="0" collapsed="false">
      <c r="A73" s="14" t="n">
        <v>28</v>
      </c>
      <c r="B73" s="14"/>
      <c r="C73" s="15" t="e">
        <f aca="false">VLOOKUP(B73,Names!$A:$D,2)</f>
        <v>#N/A</v>
      </c>
      <c r="D73" s="30" t="e">
        <f aca="false">VLOOKUP(B73,Names!$A:$D,3)</f>
        <v>#N/A</v>
      </c>
      <c r="E73" s="30" t="e">
        <f aca="false">VLOOKUP(B73,Names!$A:$D,4)</f>
        <v>#N/A</v>
      </c>
      <c r="F73" s="15"/>
      <c r="G73" s="2"/>
      <c r="H73" s="14" t="n">
        <v>27</v>
      </c>
      <c r="I73" s="14" t="n">
        <v>631</v>
      </c>
      <c r="J73" s="15" t="str">
        <f aca="false">VLOOKUP(I73,Names!$A:$D,2)</f>
        <v>James</v>
      </c>
      <c r="K73" s="15" t="str">
        <f aca="false">VLOOKUP(I73,Names!$A:$D,3)</f>
        <v>Roddy</v>
      </c>
      <c r="L73" s="15" t="str">
        <f aca="false">VLOOKUP(I73,Names!$A:$D,4)</f>
        <v>City of Derry Spartans</v>
      </c>
      <c r="M73" s="34" t="s">
        <v>845</v>
      </c>
    </row>
    <row r="74" customFormat="false" ht="15.75" hidden="false" customHeight="true" outlineLevel="0" collapsed="false">
      <c r="G74" s="2"/>
      <c r="M74" s="7"/>
    </row>
    <row r="75" customFormat="false" ht="15.75" hidden="false" customHeight="true" outlineLevel="0" collapsed="false">
      <c r="A75" s="31" t="s">
        <v>857</v>
      </c>
      <c r="B75" s="31"/>
      <c r="C75" s="31"/>
      <c r="D75" s="31"/>
      <c r="E75" s="31"/>
      <c r="F75" s="31"/>
      <c r="G75" s="2"/>
      <c r="H75" s="31" t="s">
        <v>858</v>
      </c>
      <c r="I75" s="31"/>
      <c r="J75" s="31"/>
      <c r="K75" s="31"/>
      <c r="L75" s="31"/>
      <c r="M75" s="31"/>
    </row>
    <row r="76" customFormat="false" ht="15.75" hidden="false" customHeight="true" outlineLevel="0" collapsed="false">
      <c r="A76" s="14" t="s">
        <v>803</v>
      </c>
      <c r="B76" s="14" t="s">
        <v>804</v>
      </c>
      <c r="C76" s="15" t="s">
        <v>1</v>
      </c>
      <c r="D76" s="15" t="s">
        <v>2</v>
      </c>
      <c r="E76" s="15" t="s">
        <v>3</v>
      </c>
      <c r="F76" s="32" t="s">
        <v>813</v>
      </c>
      <c r="G76" s="2"/>
      <c r="H76" s="14" t="s">
        <v>803</v>
      </c>
      <c r="I76" s="14" t="s">
        <v>804</v>
      </c>
      <c r="J76" s="15" t="s">
        <v>1</v>
      </c>
      <c r="K76" s="15" t="s">
        <v>2</v>
      </c>
      <c r="L76" s="15" t="s">
        <v>3</v>
      </c>
      <c r="M76" s="44" t="s">
        <v>813</v>
      </c>
    </row>
    <row r="77" customFormat="false" ht="15.75" hidden="false" customHeight="true" outlineLevel="0" collapsed="false">
      <c r="A77" s="14" t="n">
        <v>1</v>
      </c>
      <c r="B77" s="14" t="n">
        <v>464</v>
      </c>
      <c r="C77" s="15" t="str">
        <f aca="false">VLOOKUP(B77,Names!$A:$D,2)</f>
        <v>Katie</v>
      </c>
      <c r="D77" s="30" t="str">
        <f aca="false">VLOOKUP(B77,Names!$A:$D,3)</f>
        <v>SHARKEY</v>
      </c>
      <c r="E77" s="30" t="str">
        <f aca="false">VLOOKUP(B77,Names!$A:$D,4)</f>
        <v>Rosses A.C.</v>
      </c>
      <c r="F77" s="15"/>
      <c r="G77" s="2"/>
      <c r="H77" s="14" t="n">
        <v>1</v>
      </c>
      <c r="I77" s="14" t="n">
        <v>150</v>
      </c>
      <c r="J77" s="15" t="str">
        <f aca="false">VLOOKUP(I77,Names!$A:$D,2)</f>
        <v>Harry</v>
      </c>
      <c r="K77" s="30" t="str">
        <f aca="false">VLOOKUP(I77,Names!$A:$D,3)</f>
        <v>HOUSTON</v>
      </c>
      <c r="L77" s="30" t="str">
        <f aca="false">VLOOKUP(I77,Names!$A:$D,4)</f>
        <v>Finn Valley A.C.</v>
      </c>
      <c r="M77" s="34"/>
    </row>
    <row r="78" customFormat="false" ht="15.75" hidden="false" customHeight="true" outlineLevel="0" collapsed="false">
      <c r="A78" s="14"/>
      <c r="B78" s="14" t="n">
        <v>484</v>
      </c>
      <c r="C78" s="15" t="str">
        <f aca="false">VLOOKUP(B78,Names!$A:$D,2)</f>
        <v>Lucy</v>
      </c>
      <c r="D78" s="30" t="str">
        <f aca="false">VLOOKUP(B78,Names!$A:$D,3)</f>
        <v>BRENNAN</v>
      </c>
      <c r="E78" s="30" t="str">
        <f aca="false">VLOOKUP(B78,Names!$A:$D,4)</f>
        <v>Rosses A.C.</v>
      </c>
      <c r="F78" s="16" t="s">
        <v>859</v>
      </c>
      <c r="G78" s="2"/>
      <c r="H78" s="14"/>
      <c r="I78" s="14" t="n">
        <v>94</v>
      </c>
      <c r="J78" s="15" t="str">
        <f aca="false">VLOOKUP(I78,Names!$A:$D,2)</f>
        <v>Antony</v>
      </c>
      <c r="K78" s="30" t="str">
        <f aca="false">VLOOKUP(I78,Names!$A:$D,3)</f>
        <v>LYNCH</v>
      </c>
      <c r="L78" s="30" t="str">
        <f aca="false">VLOOKUP(I78,Names!$A:$D,4)</f>
        <v>Finn Valley A.C.</v>
      </c>
      <c r="M78" s="34" t="s">
        <v>860</v>
      </c>
    </row>
    <row r="79" customFormat="false" ht="15.75" hidden="false" customHeight="true" outlineLevel="0" collapsed="false">
      <c r="A79" s="14" t="n">
        <v>2</v>
      </c>
      <c r="B79" s="14" t="n">
        <v>95</v>
      </c>
      <c r="C79" s="15" t="str">
        <f aca="false">VLOOKUP(B79,Names!$A:$D,2)</f>
        <v>Erin</v>
      </c>
      <c r="D79" s="30" t="str">
        <f aca="false">VLOOKUP(B79,Names!$A:$D,3)</f>
        <v>MOY</v>
      </c>
      <c r="E79" s="30" t="str">
        <f aca="false">VLOOKUP(B79,Names!$A:$D,4)</f>
        <v>Finn Valley A.C.</v>
      </c>
      <c r="F79" s="15"/>
      <c r="G79" s="2"/>
      <c r="H79" s="14" t="n">
        <v>2</v>
      </c>
      <c r="I79" s="14" t="n">
        <v>409</v>
      </c>
      <c r="J79" s="15" t="str">
        <f aca="false">VLOOKUP(I79,Names!$A:$D,2)</f>
        <v>Max</v>
      </c>
      <c r="K79" s="30" t="str">
        <f aca="false">VLOOKUP(I79,Names!$A:$D,3)</f>
        <v>SHEEHAN</v>
      </c>
      <c r="L79" s="30" t="str">
        <f aca="false">VLOOKUP(I79,Names!$A:$D,4)</f>
        <v>Monaghan Phoenix A.C.</v>
      </c>
      <c r="M79" s="34"/>
    </row>
    <row r="80" customFormat="false" ht="15.75" hidden="false" customHeight="true" outlineLevel="0" collapsed="false">
      <c r="A80" s="14"/>
      <c r="B80" s="14" t="n">
        <v>105</v>
      </c>
      <c r="C80" s="15" t="str">
        <f aca="false">VLOOKUP(B80,Names!$A:$D,2)</f>
        <v>Eimear</v>
      </c>
      <c r="D80" s="30" t="str">
        <f aca="false">VLOOKUP(B80,Names!$A:$D,3)</f>
        <v>MOY</v>
      </c>
      <c r="E80" s="30" t="str">
        <f aca="false">VLOOKUP(B80,Names!$A:$D,4)</f>
        <v>Finn Valley A.C.</v>
      </c>
      <c r="F80" s="16" t="s">
        <v>861</v>
      </c>
      <c r="G80" s="2"/>
      <c r="H80" s="14"/>
      <c r="I80" s="14" t="n">
        <v>387</v>
      </c>
      <c r="J80" s="15" t="str">
        <f aca="false">VLOOKUP(I80,Names!$A:$D,2)</f>
        <v>Flynn</v>
      </c>
      <c r="K80" s="30" t="str">
        <f aca="false">VLOOKUP(I80,Names!$A:$D,3)</f>
        <v>DURNIN</v>
      </c>
      <c r="L80" s="30" t="str">
        <f aca="false">VLOOKUP(I80,Names!$A:$D,4)</f>
        <v>Monaghan Phoenix A.C.</v>
      </c>
      <c r="M80" s="34" t="s">
        <v>862</v>
      </c>
    </row>
    <row r="81" customFormat="false" ht="15.75" hidden="false" customHeight="true" outlineLevel="0" collapsed="false">
      <c r="A81" s="14" t="n">
        <v>3</v>
      </c>
      <c r="B81" s="14" t="n">
        <v>174</v>
      </c>
      <c r="C81" s="15" t="str">
        <f aca="false">VLOOKUP(B81,Names!$A:$D,2)</f>
        <v>Bobbi</v>
      </c>
      <c r="D81" s="30" t="str">
        <f aca="false">VLOOKUP(B81,Names!$A:$D,3)</f>
        <v>O'NEILL</v>
      </c>
      <c r="E81" s="30" t="str">
        <f aca="false">VLOOKUP(B81,Names!$A:$D,4)</f>
        <v>Glaslough Harriers A.C.</v>
      </c>
      <c r="F81" s="15"/>
      <c r="G81" s="2"/>
      <c r="H81" s="14" t="n">
        <v>3</v>
      </c>
      <c r="I81" s="14" t="n">
        <v>287</v>
      </c>
      <c r="J81" s="15" t="str">
        <f aca="false">VLOOKUP(I81,Names!$A:$D,2)</f>
        <v>Oran</v>
      </c>
      <c r="K81" s="30" t="str">
        <f aca="false">VLOOKUP(I81,Names!$A:$D,3)</f>
        <v>GALLAGHER</v>
      </c>
      <c r="L81" s="30" t="str">
        <f aca="false">VLOOKUP(I81,Names!$A:$D,4)</f>
        <v>Letterkenny A.C.</v>
      </c>
      <c r="M81" s="34"/>
    </row>
    <row r="82" customFormat="false" ht="15.75" hidden="false" customHeight="true" outlineLevel="0" collapsed="false">
      <c r="A82" s="14"/>
      <c r="B82" s="14" t="n">
        <v>188</v>
      </c>
      <c r="C82" s="15" t="str">
        <f aca="false">VLOOKUP(B82,Names!$A:$D,2)</f>
        <v>Rachel</v>
      </c>
      <c r="D82" s="30" t="str">
        <f aca="false">VLOOKUP(B82,Names!$A:$D,3)</f>
        <v>LAVERY</v>
      </c>
      <c r="E82" s="30" t="str">
        <f aca="false">VLOOKUP(B82,Names!$A:$D,4)</f>
        <v>Glaslough Harriers A.C.</v>
      </c>
      <c r="F82" s="16" t="s">
        <v>863</v>
      </c>
      <c r="G82" s="2"/>
      <c r="H82" s="14"/>
      <c r="I82" s="14" t="n">
        <v>260</v>
      </c>
      <c r="J82" s="15" t="str">
        <f aca="false">VLOOKUP(I82,Names!$A:$D,2)</f>
        <v>Matthew</v>
      </c>
      <c r="K82" s="30" t="str">
        <f aca="false">VLOOKUP(I82,Names!$A:$D,3)</f>
        <v>MC DEVITT</v>
      </c>
      <c r="L82" s="30" t="str">
        <f aca="false">VLOOKUP(I82,Names!$A:$D,4)</f>
        <v>Letterkenny A.C.</v>
      </c>
      <c r="M82" s="34" t="s">
        <v>864</v>
      </c>
    </row>
    <row r="83" customFormat="false" ht="15.75" hidden="false" customHeight="true" outlineLevel="0" collapsed="false">
      <c r="G83" s="2"/>
      <c r="M83" s="7"/>
    </row>
    <row r="84" customFormat="false" ht="15.75" hidden="false" customHeight="true" outlineLevel="0" collapsed="false">
      <c r="G84" s="2"/>
      <c r="M84" s="7"/>
    </row>
    <row r="85" customFormat="false" ht="15.75" hidden="false" customHeight="true" outlineLevel="0" collapsed="false">
      <c r="G85" s="2"/>
      <c r="M85" s="7"/>
    </row>
    <row r="86" customFormat="false" ht="15.75" hidden="false" customHeight="true" outlineLevel="0" collapsed="false">
      <c r="G86" s="2"/>
      <c r="M86" s="7"/>
    </row>
    <row r="87" customFormat="false" ht="15.75" hidden="false" customHeight="true" outlineLevel="0" collapsed="false">
      <c r="G87" s="2"/>
      <c r="M87" s="7"/>
    </row>
    <row r="88" customFormat="false" ht="15.75" hidden="false" customHeight="true" outlineLevel="0" collapsed="false">
      <c r="G88" s="2"/>
      <c r="M88" s="7"/>
    </row>
    <row r="89" customFormat="false" ht="15.75" hidden="false" customHeight="true" outlineLevel="0" collapsed="false">
      <c r="G89" s="2"/>
      <c r="M89" s="7"/>
    </row>
    <row r="90" customFormat="false" ht="15.75" hidden="false" customHeight="true" outlineLevel="0" collapsed="false">
      <c r="G90" s="2"/>
      <c r="M90" s="7"/>
    </row>
    <row r="91" customFormat="false" ht="15.75" hidden="false" customHeight="true" outlineLevel="0" collapsed="false">
      <c r="G91" s="2"/>
      <c r="M91" s="7"/>
    </row>
    <row r="92" customFormat="false" ht="15.75" hidden="false" customHeight="true" outlineLevel="0" collapsed="false">
      <c r="G92" s="2"/>
      <c r="M92" s="7"/>
    </row>
    <row r="93" customFormat="false" ht="15.75" hidden="false" customHeight="true" outlineLevel="0" collapsed="false">
      <c r="G93" s="2"/>
      <c r="M93" s="7"/>
    </row>
    <row r="94" customFormat="false" ht="15.75" hidden="false" customHeight="true" outlineLevel="0" collapsed="false">
      <c r="G94" s="2"/>
      <c r="M94" s="7"/>
    </row>
    <row r="95" customFormat="false" ht="15.75" hidden="false" customHeight="true" outlineLevel="0" collapsed="false">
      <c r="G95" s="2"/>
      <c r="M95" s="7"/>
    </row>
    <row r="96" customFormat="false" ht="15.75" hidden="false" customHeight="true" outlineLevel="0" collapsed="false">
      <c r="G96" s="2"/>
      <c r="M96" s="7"/>
    </row>
    <row r="97" customFormat="false" ht="15.75" hidden="false" customHeight="true" outlineLevel="0" collapsed="false">
      <c r="G97" s="2"/>
      <c r="M97" s="7"/>
    </row>
    <row r="98" customFormat="false" ht="15.75" hidden="false" customHeight="true" outlineLevel="0" collapsed="false">
      <c r="G98" s="2"/>
      <c r="M98" s="7"/>
    </row>
    <row r="99" customFormat="false" ht="15.75" hidden="false" customHeight="true" outlineLevel="0" collapsed="false">
      <c r="G99" s="2"/>
      <c r="M99" s="7"/>
    </row>
    <row r="100" customFormat="false" ht="15.75" hidden="false" customHeight="true" outlineLevel="0" collapsed="false">
      <c r="G100" s="2"/>
      <c r="M100" s="7"/>
    </row>
    <row r="101" customFormat="false" ht="15.75" hidden="false" customHeight="true" outlineLevel="0" collapsed="false">
      <c r="G101" s="2"/>
      <c r="M101" s="7"/>
    </row>
    <row r="102" customFormat="false" ht="15.75" hidden="false" customHeight="true" outlineLevel="0" collapsed="false">
      <c r="G102" s="2"/>
      <c r="M102" s="7"/>
    </row>
    <row r="103" customFormat="false" ht="15.75" hidden="false" customHeight="true" outlineLevel="0" collapsed="false">
      <c r="G103" s="2"/>
      <c r="M103" s="7"/>
    </row>
    <row r="104" customFormat="false" ht="15.75" hidden="false" customHeight="true" outlineLevel="0" collapsed="false">
      <c r="G104" s="2"/>
      <c r="M104" s="7"/>
    </row>
    <row r="105" customFormat="false" ht="15.75" hidden="false" customHeight="true" outlineLevel="0" collapsed="false">
      <c r="G105" s="2"/>
      <c r="M105" s="7"/>
    </row>
    <row r="106" customFormat="false" ht="15.75" hidden="false" customHeight="true" outlineLevel="0" collapsed="false">
      <c r="G106" s="2"/>
      <c r="M106" s="7"/>
    </row>
    <row r="107" customFormat="false" ht="15.75" hidden="false" customHeight="true" outlineLevel="0" collapsed="false">
      <c r="G107" s="2"/>
      <c r="M107" s="7"/>
    </row>
    <row r="108" customFormat="false" ht="15.75" hidden="false" customHeight="true" outlineLevel="0" collapsed="false">
      <c r="G108" s="2"/>
      <c r="M108" s="7"/>
    </row>
    <row r="109" customFormat="false" ht="15.75" hidden="false" customHeight="true" outlineLevel="0" collapsed="false">
      <c r="G109" s="2"/>
      <c r="M109" s="7"/>
    </row>
    <row r="110" customFormat="false" ht="15.75" hidden="false" customHeight="true" outlineLevel="0" collapsed="false">
      <c r="G110" s="2"/>
      <c r="M110" s="7"/>
    </row>
    <row r="111" customFormat="false" ht="15.75" hidden="false" customHeight="true" outlineLevel="0" collapsed="false">
      <c r="G111" s="2"/>
      <c r="M111" s="7"/>
    </row>
    <row r="112" customFormat="false" ht="15.75" hidden="false" customHeight="true" outlineLevel="0" collapsed="false">
      <c r="G112" s="2"/>
      <c r="M112" s="7"/>
    </row>
    <row r="113" customFormat="false" ht="15.75" hidden="false" customHeight="true" outlineLevel="0" collapsed="false">
      <c r="G113" s="2"/>
      <c r="M113" s="7"/>
    </row>
    <row r="114" customFormat="false" ht="15.75" hidden="false" customHeight="true" outlineLevel="0" collapsed="false">
      <c r="G114" s="2"/>
      <c r="M114" s="7"/>
    </row>
    <row r="115" customFormat="false" ht="15.75" hidden="false" customHeight="true" outlineLevel="0" collapsed="false">
      <c r="G115" s="2"/>
      <c r="M115" s="7"/>
    </row>
    <row r="116" customFormat="false" ht="15.75" hidden="false" customHeight="true" outlineLevel="0" collapsed="false">
      <c r="G116" s="2"/>
      <c r="M116" s="7"/>
    </row>
    <row r="117" customFormat="false" ht="15.75" hidden="false" customHeight="true" outlineLevel="0" collapsed="false">
      <c r="G117" s="2"/>
      <c r="M117" s="7"/>
    </row>
    <row r="118" customFormat="false" ht="15.75" hidden="false" customHeight="true" outlineLevel="0" collapsed="false">
      <c r="G118" s="2"/>
      <c r="M118" s="7"/>
    </row>
    <row r="119" customFormat="false" ht="15.75" hidden="false" customHeight="true" outlineLevel="0" collapsed="false">
      <c r="G119" s="2"/>
      <c r="M119" s="7"/>
    </row>
    <row r="120" customFormat="false" ht="15.75" hidden="false" customHeight="true" outlineLevel="0" collapsed="false">
      <c r="G120" s="2"/>
      <c r="M120" s="7"/>
    </row>
    <row r="121" customFormat="false" ht="15.75" hidden="false" customHeight="true" outlineLevel="0" collapsed="false">
      <c r="G121" s="2"/>
      <c r="M121" s="7"/>
    </row>
    <row r="122" customFormat="false" ht="15.75" hidden="false" customHeight="true" outlineLevel="0" collapsed="false">
      <c r="G122" s="2"/>
      <c r="M122" s="7"/>
    </row>
    <row r="123" customFormat="false" ht="15.75" hidden="false" customHeight="true" outlineLevel="0" collapsed="false">
      <c r="G123" s="2"/>
      <c r="M123" s="7"/>
    </row>
    <row r="124" customFormat="false" ht="15.75" hidden="false" customHeight="true" outlineLevel="0" collapsed="false">
      <c r="G124" s="2"/>
      <c r="M124" s="7"/>
    </row>
    <row r="125" customFormat="false" ht="15.75" hidden="false" customHeight="true" outlineLevel="0" collapsed="false">
      <c r="G125" s="2"/>
      <c r="M125" s="7"/>
    </row>
    <row r="126" customFormat="false" ht="15.75" hidden="false" customHeight="true" outlineLevel="0" collapsed="false">
      <c r="G126" s="2"/>
      <c r="M126" s="7"/>
    </row>
    <row r="127" customFormat="false" ht="15.75" hidden="false" customHeight="true" outlineLevel="0" collapsed="false">
      <c r="G127" s="2"/>
      <c r="M127" s="7"/>
    </row>
    <row r="128" customFormat="false" ht="15.75" hidden="false" customHeight="true" outlineLevel="0" collapsed="false">
      <c r="G128" s="2"/>
      <c r="M128" s="7"/>
    </row>
    <row r="129" customFormat="false" ht="15.75" hidden="false" customHeight="true" outlineLevel="0" collapsed="false">
      <c r="G129" s="2"/>
      <c r="M129" s="7"/>
    </row>
    <row r="130" customFormat="false" ht="15.75" hidden="false" customHeight="true" outlineLevel="0" collapsed="false">
      <c r="G130" s="2"/>
      <c r="M130" s="7"/>
    </row>
    <row r="131" customFormat="false" ht="15.75" hidden="false" customHeight="true" outlineLevel="0" collapsed="false">
      <c r="G131" s="2"/>
      <c r="M131" s="7"/>
    </row>
    <row r="132" customFormat="false" ht="15.75" hidden="false" customHeight="true" outlineLevel="0" collapsed="false">
      <c r="G132" s="2"/>
      <c r="M132" s="7"/>
    </row>
    <row r="133" customFormat="false" ht="15.75" hidden="false" customHeight="true" outlineLevel="0" collapsed="false">
      <c r="G133" s="2"/>
      <c r="M133" s="7"/>
    </row>
    <row r="134" customFormat="false" ht="15.75" hidden="false" customHeight="true" outlineLevel="0" collapsed="false">
      <c r="G134" s="2"/>
      <c r="M134" s="7"/>
    </row>
    <row r="135" customFormat="false" ht="15.75" hidden="false" customHeight="true" outlineLevel="0" collapsed="false">
      <c r="G135" s="2"/>
      <c r="M135" s="7"/>
    </row>
    <row r="136" customFormat="false" ht="15.75" hidden="false" customHeight="true" outlineLevel="0" collapsed="false">
      <c r="G136" s="2"/>
      <c r="M136" s="7"/>
    </row>
    <row r="137" customFormat="false" ht="15.75" hidden="false" customHeight="true" outlineLevel="0" collapsed="false">
      <c r="G137" s="2"/>
      <c r="M137" s="7"/>
    </row>
    <row r="138" customFormat="false" ht="15.75" hidden="false" customHeight="true" outlineLevel="0" collapsed="false">
      <c r="G138" s="2"/>
      <c r="M138" s="7"/>
    </row>
    <row r="139" customFormat="false" ht="15.75" hidden="false" customHeight="true" outlineLevel="0" collapsed="false">
      <c r="G139" s="2"/>
      <c r="M139" s="7"/>
    </row>
    <row r="140" customFormat="false" ht="15.75" hidden="false" customHeight="true" outlineLevel="0" collapsed="false">
      <c r="G140" s="2"/>
      <c r="M140" s="7"/>
    </row>
    <row r="141" customFormat="false" ht="15.75" hidden="false" customHeight="true" outlineLevel="0" collapsed="false">
      <c r="G141" s="2"/>
      <c r="M141" s="7"/>
    </row>
    <row r="142" customFormat="false" ht="15.75" hidden="false" customHeight="true" outlineLevel="0" collapsed="false">
      <c r="G142" s="2"/>
      <c r="M142" s="7"/>
    </row>
    <row r="143" customFormat="false" ht="15.75" hidden="false" customHeight="true" outlineLevel="0" collapsed="false">
      <c r="G143" s="2"/>
      <c r="M143" s="7"/>
    </row>
    <row r="144" customFormat="false" ht="15.75" hidden="false" customHeight="true" outlineLevel="0" collapsed="false">
      <c r="G144" s="2"/>
      <c r="M144" s="7"/>
    </row>
    <row r="145" customFormat="false" ht="15.75" hidden="false" customHeight="true" outlineLevel="0" collapsed="false">
      <c r="G145" s="2"/>
      <c r="M145" s="7"/>
    </row>
    <row r="146" customFormat="false" ht="15.75" hidden="false" customHeight="true" outlineLevel="0" collapsed="false">
      <c r="G146" s="2"/>
      <c r="M146" s="7"/>
    </row>
    <row r="147" customFormat="false" ht="15.75" hidden="false" customHeight="true" outlineLevel="0" collapsed="false">
      <c r="G147" s="2"/>
      <c r="M147" s="7"/>
    </row>
    <row r="148" customFormat="false" ht="15.75" hidden="false" customHeight="true" outlineLevel="0" collapsed="false">
      <c r="G148" s="2"/>
      <c r="M148" s="7"/>
    </row>
    <row r="149" customFormat="false" ht="15.75" hidden="false" customHeight="true" outlineLevel="0" collapsed="false">
      <c r="G149" s="2"/>
      <c r="M149" s="7"/>
    </row>
    <row r="150" customFormat="false" ht="15.75" hidden="false" customHeight="true" outlineLevel="0" collapsed="false">
      <c r="G150" s="2"/>
      <c r="M150" s="7"/>
    </row>
    <row r="151" customFormat="false" ht="15.75" hidden="false" customHeight="true" outlineLevel="0" collapsed="false">
      <c r="G151" s="2"/>
      <c r="M151" s="7"/>
    </row>
    <row r="152" customFormat="false" ht="15.75" hidden="false" customHeight="true" outlineLevel="0" collapsed="false">
      <c r="G152" s="2"/>
      <c r="M152" s="7"/>
    </row>
    <row r="153" customFormat="false" ht="15.75" hidden="false" customHeight="true" outlineLevel="0" collapsed="false">
      <c r="G153" s="2"/>
      <c r="M153" s="7"/>
    </row>
    <row r="154" customFormat="false" ht="15.75" hidden="false" customHeight="true" outlineLevel="0" collapsed="false">
      <c r="G154" s="2"/>
      <c r="M154" s="7"/>
    </row>
    <row r="155" customFormat="false" ht="15.75" hidden="false" customHeight="true" outlineLevel="0" collapsed="false">
      <c r="G155" s="2"/>
      <c r="M155" s="7"/>
    </row>
    <row r="156" customFormat="false" ht="15.75" hidden="false" customHeight="true" outlineLevel="0" collapsed="false">
      <c r="G156" s="2"/>
      <c r="M156" s="7"/>
    </row>
    <row r="157" customFormat="false" ht="15.75" hidden="false" customHeight="true" outlineLevel="0" collapsed="false">
      <c r="G157" s="2"/>
      <c r="M157" s="7"/>
    </row>
    <row r="158" customFormat="false" ht="15.75" hidden="false" customHeight="true" outlineLevel="0" collapsed="false">
      <c r="G158" s="2"/>
      <c r="M158" s="7"/>
    </row>
    <row r="159" customFormat="false" ht="15.75" hidden="false" customHeight="true" outlineLevel="0" collapsed="false">
      <c r="G159" s="2"/>
      <c r="M159" s="7"/>
    </row>
    <row r="160" customFormat="false" ht="15.75" hidden="false" customHeight="true" outlineLevel="0" collapsed="false">
      <c r="G160" s="2"/>
      <c r="M160" s="7"/>
    </row>
    <row r="161" customFormat="false" ht="15.75" hidden="false" customHeight="true" outlineLevel="0" collapsed="false">
      <c r="G161" s="2"/>
      <c r="M161" s="7"/>
    </row>
    <row r="162" customFormat="false" ht="15.75" hidden="false" customHeight="true" outlineLevel="0" collapsed="false">
      <c r="G162" s="2"/>
      <c r="M162" s="7"/>
    </row>
    <row r="163" customFormat="false" ht="15.75" hidden="false" customHeight="true" outlineLevel="0" collapsed="false">
      <c r="G163" s="2"/>
      <c r="M163" s="7"/>
    </row>
    <row r="164" customFormat="false" ht="15.75" hidden="false" customHeight="true" outlineLevel="0" collapsed="false">
      <c r="G164" s="2"/>
      <c r="M164" s="7"/>
    </row>
    <row r="165" customFormat="false" ht="15.75" hidden="false" customHeight="true" outlineLevel="0" collapsed="false">
      <c r="G165" s="2"/>
      <c r="M165" s="7"/>
    </row>
    <row r="166" customFormat="false" ht="15.75" hidden="false" customHeight="true" outlineLevel="0" collapsed="false">
      <c r="G166" s="2"/>
      <c r="M166" s="7"/>
    </row>
    <row r="167" customFormat="false" ht="15.75" hidden="false" customHeight="true" outlineLevel="0" collapsed="false">
      <c r="G167" s="2"/>
      <c r="M167" s="7"/>
    </row>
    <row r="168" customFormat="false" ht="15.75" hidden="false" customHeight="true" outlineLevel="0" collapsed="false">
      <c r="G168" s="2"/>
      <c r="M168" s="7"/>
    </row>
    <row r="169" customFormat="false" ht="15.75" hidden="false" customHeight="true" outlineLevel="0" collapsed="false">
      <c r="G169" s="2"/>
      <c r="M169" s="7"/>
    </row>
    <row r="170" customFormat="false" ht="15.75" hidden="false" customHeight="true" outlineLevel="0" collapsed="false">
      <c r="G170" s="2"/>
      <c r="M170" s="7"/>
    </row>
    <row r="171" customFormat="false" ht="15.75" hidden="false" customHeight="true" outlineLevel="0" collapsed="false">
      <c r="G171" s="2"/>
      <c r="M171" s="7"/>
    </row>
    <row r="172" customFormat="false" ht="15.75" hidden="false" customHeight="true" outlineLevel="0" collapsed="false">
      <c r="G172" s="2"/>
      <c r="M172" s="7"/>
    </row>
    <row r="173" customFormat="false" ht="15.75" hidden="false" customHeight="true" outlineLevel="0" collapsed="false">
      <c r="G173" s="2"/>
      <c r="M173" s="7"/>
    </row>
    <row r="174" customFormat="false" ht="15.75" hidden="false" customHeight="true" outlineLevel="0" collapsed="false">
      <c r="G174" s="2"/>
      <c r="M174" s="7"/>
    </row>
    <row r="175" customFormat="false" ht="15.75" hidden="false" customHeight="true" outlineLevel="0" collapsed="false">
      <c r="G175" s="2"/>
      <c r="M175" s="7"/>
    </row>
    <row r="176" customFormat="false" ht="15.75" hidden="false" customHeight="true" outlineLevel="0" collapsed="false">
      <c r="G176" s="2"/>
      <c r="M176" s="7"/>
    </row>
    <row r="177" customFormat="false" ht="15.75" hidden="false" customHeight="true" outlineLevel="0" collapsed="false">
      <c r="G177" s="2"/>
      <c r="M177" s="7"/>
    </row>
    <row r="178" customFormat="false" ht="15.75" hidden="false" customHeight="true" outlineLevel="0" collapsed="false">
      <c r="G178" s="2"/>
      <c r="M178" s="7"/>
    </row>
    <row r="179" customFormat="false" ht="15.75" hidden="false" customHeight="true" outlineLevel="0" collapsed="false">
      <c r="G179" s="2"/>
      <c r="M179" s="7"/>
    </row>
    <row r="180" customFormat="false" ht="15.75" hidden="false" customHeight="true" outlineLevel="0" collapsed="false">
      <c r="G180" s="2"/>
      <c r="M180" s="7"/>
    </row>
    <row r="181" customFormat="false" ht="15.75" hidden="false" customHeight="true" outlineLevel="0" collapsed="false">
      <c r="G181" s="2"/>
      <c r="M181" s="7"/>
    </row>
    <row r="182" customFormat="false" ht="15.75" hidden="false" customHeight="true" outlineLevel="0" collapsed="false">
      <c r="G182" s="2"/>
      <c r="M182" s="7"/>
    </row>
    <row r="183" customFormat="false" ht="15.75" hidden="false" customHeight="true" outlineLevel="0" collapsed="false">
      <c r="G183" s="2"/>
      <c r="M183" s="7"/>
    </row>
    <row r="184" customFormat="false" ht="15.75" hidden="false" customHeight="true" outlineLevel="0" collapsed="false">
      <c r="G184" s="2"/>
      <c r="M184" s="7"/>
    </row>
    <row r="185" customFormat="false" ht="15.75" hidden="false" customHeight="true" outlineLevel="0" collapsed="false">
      <c r="G185" s="2"/>
      <c r="M185" s="7"/>
    </row>
    <row r="186" customFormat="false" ht="15.75" hidden="false" customHeight="true" outlineLevel="0" collapsed="false">
      <c r="G186" s="2"/>
      <c r="M186" s="7"/>
    </row>
    <row r="187" customFormat="false" ht="15.75" hidden="false" customHeight="true" outlineLevel="0" collapsed="false">
      <c r="G187" s="2"/>
      <c r="M187" s="7"/>
    </row>
    <row r="188" customFormat="false" ht="15.75" hidden="false" customHeight="true" outlineLevel="0" collapsed="false">
      <c r="G188" s="2"/>
      <c r="M188" s="7"/>
    </row>
    <row r="189" customFormat="false" ht="15.75" hidden="false" customHeight="true" outlineLevel="0" collapsed="false">
      <c r="G189" s="2"/>
      <c r="M189" s="7"/>
    </row>
    <row r="190" customFormat="false" ht="15.75" hidden="false" customHeight="true" outlineLevel="0" collapsed="false">
      <c r="G190" s="2"/>
      <c r="M190" s="7"/>
    </row>
    <row r="191" customFormat="false" ht="15.75" hidden="false" customHeight="true" outlineLevel="0" collapsed="false">
      <c r="G191" s="2"/>
      <c r="M191" s="7"/>
    </row>
    <row r="192" customFormat="false" ht="15.75" hidden="false" customHeight="true" outlineLevel="0" collapsed="false">
      <c r="G192" s="2"/>
      <c r="M192" s="7"/>
    </row>
    <row r="193" customFormat="false" ht="15.75" hidden="false" customHeight="true" outlineLevel="0" collapsed="false">
      <c r="G193" s="2"/>
      <c r="M193" s="7"/>
    </row>
    <row r="194" customFormat="false" ht="15.75" hidden="false" customHeight="true" outlineLevel="0" collapsed="false">
      <c r="G194" s="2"/>
      <c r="M194" s="7"/>
    </row>
    <row r="195" customFormat="false" ht="15.75" hidden="false" customHeight="true" outlineLevel="0" collapsed="false">
      <c r="G195" s="2"/>
      <c r="M195" s="7"/>
    </row>
    <row r="196" customFormat="false" ht="15.75" hidden="false" customHeight="true" outlineLevel="0" collapsed="false">
      <c r="G196" s="2"/>
      <c r="M196" s="7"/>
    </row>
    <row r="197" customFormat="false" ht="15.75" hidden="false" customHeight="true" outlineLevel="0" collapsed="false">
      <c r="G197" s="2"/>
      <c r="M197" s="7"/>
    </row>
    <row r="198" customFormat="false" ht="15.75" hidden="false" customHeight="true" outlineLevel="0" collapsed="false">
      <c r="G198" s="2"/>
      <c r="M198" s="7"/>
    </row>
    <row r="199" customFormat="false" ht="15.75" hidden="false" customHeight="true" outlineLevel="0" collapsed="false">
      <c r="G199" s="2"/>
      <c r="M199" s="7"/>
    </row>
    <row r="200" customFormat="false" ht="15.75" hidden="false" customHeight="true" outlineLevel="0" collapsed="false">
      <c r="G200" s="2"/>
      <c r="M200" s="7"/>
    </row>
    <row r="201" customFormat="false" ht="15.75" hidden="false" customHeight="true" outlineLevel="0" collapsed="false">
      <c r="G201" s="2"/>
      <c r="M201" s="7"/>
    </row>
    <row r="202" customFormat="false" ht="15.75" hidden="false" customHeight="true" outlineLevel="0" collapsed="false">
      <c r="G202" s="2"/>
      <c r="M202" s="7"/>
    </row>
    <row r="203" customFormat="false" ht="15.75" hidden="false" customHeight="true" outlineLevel="0" collapsed="false">
      <c r="G203" s="2"/>
      <c r="M203" s="7"/>
    </row>
    <row r="204" customFormat="false" ht="15.75" hidden="false" customHeight="true" outlineLevel="0" collapsed="false">
      <c r="G204" s="2"/>
      <c r="M204" s="7"/>
    </row>
    <row r="205" customFormat="false" ht="15.75" hidden="false" customHeight="true" outlineLevel="0" collapsed="false">
      <c r="G205" s="2"/>
      <c r="M205" s="7"/>
    </row>
    <row r="206" customFormat="false" ht="15.75" hidden="false" customHeight="true" outlineLevel="0" collapsed="false">
      <c r="G206" s="2"/>
      <c r="M206" s="7"/>
    </row>
    <row r="207" customFormat="false" ht="15.75" hidden="false" customHeight="true" outlineLevel="0" collapsed="false">
      <c r="G207" s="2"/>
      <c r="M207" s="7"/>
    </row>
    <row r="208" customFormat="false" ht="15.75" hidden="false" customHeight="true" outlineLevel="0" collapsed="false">
      <c r="G208" s="2"/>
      <c r="M208" s="7"/>
    </row>
    <row r="209" customFormat="false" ht="15.75" hidden="false" customHeight="true" outlineLevel="0" collapsed="false">
      <c r="G209" s="2"/>
      <c r="M209" s="7"/>
    </row>
    <row r="210" customFormat="false" ht="15.75" hidden="false" customHeight="true" outlineLevel="0" collapsed="false">
      <c r="G210" s="2"/>
      <c r="M210" s="7"/>
    </row>
    <row r="211" customFormat="false" ht="15.75" hidden="false" customHeight="true" outlineLevel="0" collapsed="false">
      <c r="G211" s="2"/>
      <c r="M211" s="7"/>
    </row>
    <row r="212" customFormat="false" ht="15.75" hidden="false" customHeight="true" outlineLevel="0" collapsed="false">
      <c r="G212" s="2"/>
      <c r="M212" s="7"/>
    </row>
    <row r="213" customFormat="false" ht="15.75" hidden="false" customHeight="true" outlineLevel="0" collapsed="false">
      <c r="G213" s="2"/>
      <c r="M213" s="7"/>
    </row>
    <row r="214" customFormat="false" ht="15.75" hidden="false" customHeight="true" outlineLevel="0" collapsed="false">
      <c r="G214" s="2"/>
      <c r="M214" s="7"/>
    </row>
    <row r="215" customFormat="false" ht="15.75" hidden="false" customHeight="true" outlineLevel="0" collapsed="false">
      <c r="G215" s="2"/>
      <c r="M215" s="7"/>
    </row>
    <row r="216" customFormat="false" ht="15.75" hidden="false" customHeight="true" outlineLevel="0" collapsed="false">
      <c r="G216" s="2"/>
      <c r="M216" s="7"/>
    </row>
    <row r="217" customFormat="false" ht="15.75" hidden="false" customHeight="true" outlineLevel="0" collapsed="false">
      <c r="G217" s="2"/>
      <c r="M217" s="7"/>
    </row>
    <row r="218" customFormat="false" ht="15.75" hidden="false" customHeight="true" outlineLevel="0" collapsed="false">
      <c r="G218" s="2"/>
      <c r="M218" s="7"/>
    </row>
    <row r="219" customFormat="false" ht="15.75" hidden="false" customHeight="true" outlineLevel="0" collapsed="false">
      <c r="G219" s="2"/>
      <c r="M219" s="7"/>
    </row>
    <row r="220" customFormat="false" ht="15.75" hidden="false" customHeight="true" outlineLevel="0" collapsed="false">
      <c r="G220" s="2"/>
      <c r="M220" s="7"/>
    </row>
    <row r="221" customFormat="false" ht="15.75" hidden="false" customHeight="true" outlineLevel="0" collapsed="false">
      <c r="G221" s="2"/>
      <c r="M221" s="7"/>
    </row>
    <row r="222" customFormat="false" ht="15.75" hidden="false" customHeight="true" outlineLevel="0" collapsed="false">
      <c r="G222" s="2"/>
      <c r="M222" s="7"/>
    </row>
    <row r="223" customFormat="false" ht="15.75" hidden="false" customHeight="true" outlineLevel="0" collapsed="false">
      <c r="G223" s="2"/>
      <c r="M223" s="7"/>
    </row>
    <row r="224" customFormat="false" ht="15.75" hidden="false" customHeight="true" outlineLevel="0" collapsed="false">
      <c r="G224" s="2"/>
      <c r="M224" s="7"/>
    </row>
    <row r="225" customFormat="false" ht="15.75" hidden="false" customHeight="true" outlineLevel="0" collapsed="false">
      <c r="G225" s="2"/>
      <c r="M225" s="7"/>
    </row>
    <row r="226" customFormat="false" ht="15.75" hidden="false" customHeight="true" outlineLevel="0" collapsed="false">
      <c r="G226" s="2"/>
      <c r="M226" s="7"/>
    </row>
    <row r="227" customFormat="false" ht="15.75" hidden="false" customHeight="true" outlineLevel="0" collapsed="false">
      <c r="G227" s="2"/>
      <c r="M227" s="7"/>
    </row>
    <row r="228" customFormat="false" ht="15.75" hidden="false" customHeight="true" outlineLevel="0" collapsed="false">
      <c r="G228" s="2"/>
      <c r="M228" s="7"/>
    </row>
    <row r="229" customFormat="false" ht="15.75" hidden="false" customHeight="true" outlineLevel="0" collapsed="false">
      <c r="G229" s="2"/>
      <c r="M229" s="7"/>
    </row>
    <row r="230" customFormat="false" ht="15.75" hidden="false" customHeight="true" outlineLevel="0" collapsed="false">
      <c r="G230" s="2"/>
      <c r="M230" s="7"/>
    </row>
    <row r="231" customFormat="false" ht="15.75" hidden="false" customHeight="true" outlineLevel="0" collapsed="false">
      <c r="G231" s="2"/>
      <c r="M231" s="7"/>
    </row>
    <row r="232" customFormat="false" ht="15.75" hidden="false" customHeight="true" outlineLevel="0" collapsed="false">
      <c r="G232" s="2"/>
      <c r="M232" s="7"/>
    </row>
    <row r="233" customFormat="false" ht="15.75" hidden="false" customHeight="true" outlineLevel="0" collapsed="false">
      <c r="G233" s="2"/>
      <c r="M233" s="7"/>
    </row>
    <row r="234" customFormat="false" ht="15.75" hidden="false" customHeight="true" outlineLevel="0" collapsed="false">
      <c r="G234" s="2"/>
      <c r="M234" s="7"/>
    </row>
    <row r="235" customFormat="false" ht="15.75" hidden="false" customHeight="true" outlineLevel="0" collapsed="false">
      <c r="G235" s="2"/>
      <c r="M235" s="7"/>
    </row>
    <row r="236" customFormat="false" ht="15.75" hidden="false" customHeight="true" outlineLevel="0" collapsed="false">
      <c r="G236" s="2"/>
      <c r="M236" s="7"/>
    </row>
    <row r="237" customFormat="false" ht="15.75" hidden="false" customHeight="true" outlineLevel="0" collapsed="false">
      <c r="G237" s="2"/>
      <c r="M237" s="7"/>
    </row>
    <row r="238" customFormat="false" ht="15.75" hidden="false" customHeight="true" outlineLevel="0" collapsed="false">
      <c r="G238" s="2"/>
      <c r="M238" s="7"/>
    </row>
    <row r="239" customFormat="false" ht="15.75" hidden="false" customHeight="true" outlineLevel="0" collapsed="false">
      <c r="G239" s="2"/>
      <c r="M239" s="7"/>
    </row>
    <row r="240" customFormat="false" ht="15.75" hidden="false" customHeight="true" outlineLevel="0" collapsed="false">
      <c r="G240" s="2"/>
      <c r="M240" s="7"/>
    </row>
    <row r="241" customFormat="false" ht="15.75" hidden="false" customHeight="true" outlineLevel="0" collapsed="false">
      <c r="G241" s="2"/>
      <c r="M241" s="7"/>
    </row>
    <row r="242" customFormat="false" ht="15.75" hidden="false" customHeight="true" outlineLevel="0" collapsed="false">
      <c r="G242" s="2"/>
      <c r="M242" s="7"/>
    </row>
    <row r="243" customFormat="false" ht="15.75" hidden="false" customHeight="true" outlineLevel="0" collapsed="false">
      <c r="G243" s="2"/>
      <c r="M243" s="7"/>
    </row>
    <row r="244" customFormat="false" ht="15.75" hidden="false" customHeight="true" outlineLevel="0" collapsed="false">
      <c r="G244" s="2"/>
      <c r="M244" s="7"/>
    </row>
    <row r="245" customFormat="false" ht="15.75" hidden="false" customHeight="true" outlineLevel="0" collapsed="false">
      <c r="G245" s="2"/>
      <c r="M245" s="7"/>
    </row>
    <row r="246" customFormat="false" ht="15.75" hidden="false" customHeight="true" outlineLevel="0" collapsed="false">
      <c r="M246" s="7"/>
    </row>
    <row r="247" customFormat="false" ht="15.75" hidden="false" customHeight="true" outlineLevel="0" collapsed="false">
      <c r="M247" s="7"/>
    </row>
    <row r="248" customFormat="false" ht="15.75" hidden="false" customHeight="true" outlineLevel="0" collapsed="false">
      <c r="M248" s="7"/>
    </row>
    <row r="249" customFormat="false" ht="15.75" hidden="false" customHeight="true" outlineLevel="0" collapsed="false">
      <c r="M249" s="7"/>
    </row>
    <row r="250" customFormat="false" ht="15.75" hidden="false" customHeight="true" outlineLevel="0" collapsed="false">
      <c r="M250" s="7"/>
    </row>
    <row r="251" customFormat="false" ht="15.75" hidden="false" customHeight="true" outlineLevel="0" collapsed="false">
      <c r="M251" s="7"/>
    </row>
    <row r="252" customFormat="false" ht="15.75" hidden="false" customHeight="true" outlineLevel="0" collapsed="false">
      <c r="M252" s="7"/>
    </row>
    <row r="253" customFormat="false" ht="15.75" hidden="false" customHeight="true" outlineLevel="0" collapsed="false">
      <c r="M253" s="7"/>
    </row>
    <row r="254" customFormat="false" ht="15.75" hidden="false" customHeight="true" outlineLevel="0" collapsed="false">
      <c r="M254" s="7"/>
    </row>
    <row r="255" customFormat="false" ht="15.75" hidden="false" customHeight="true" outlineLevel="0" collapsed="false">
      <c r="M255" s="7"/>
    </row>
    <row r="256" customFormat="false" ht="15.75" hidden="false" customHeight="true" outlineLevel="0" collapsed="false">
      <c r="M256" s="7"/>
    </row>
    <row r="257" customFormat="false" ht="15.75" hidden="false" customHeight="true" outlineLevel="0" collapsed="false">
      <c r="M257" s="7"/>
    </row>
    <row r="258" customFormat="false" ht="15.75" hidden="false" customHeight="true" outlineLevel="0" collapsed="false">
      <c r="M258" s="7"/>
    </row>
    <row r="259" customFormat="false" ht="15.75" hidden="false" customHeight="true" outlineLevel="0" collapsed="false">
      <c r="M259" s="7"/>
    </row>
    <row r="260" customFormat="false" ht="15.75" hidden="false" customHeight="true" outlineLevel="0" collapsed="false">
      <c r="M260" s="7"/>
    </row>
    <row r="261" customFormat="false" ht="15.75" hidden="false" customHeight="true" outlineLevel="0" collapsed="false">
      <c r="M261" s="7"/>
    </row>
    <row r="262" customFormat="false" ht="15.75" hidden="false" customHeight="true" outlineLevel="0" collapsed="false">
      <c r="M262" s="7"/>
    </row>
    <row r="263" customFormat="false" ht="15.75" hidden="false" customHeight="true" outlineLevel="0" collapsed="false">
      <c r="M263" s="7"/>
    </row>
    <row r="264" customFormat="false" ht="15.75" hidden="false" customHeight="true" outlineLevel="0" collapsed="false">
      <c r="M264" s="7"/>
    </row>
    <row r="265" customFormat="false" ht="15.75" hidden="false" customHeight="true" outlineLevel="0" collapsed="false">
      <c r="M265" s="7"/>
    </row>
    <row r="266" customFormat="false" ht="15.75" hidden="false" customHeight="true" outlineLevel="0" collapsed="false">
      <c r="M266" s="7"/>
    </row>
    <row r="267" customFormat="false" ht="15.75" hidden="false" customHeight="true" outlineLevel="0" collapsed="false">
      <c r="M267" s="7"/>
    </row>
    <row r="268" customFormat="false" ht="15.75" hidden="false" customHeight="true" outlineLevel="0" collapsed="false">
      <c r="M268" s="7"/>
    </row>
    <row r="269" customFormat="false" ht="15.75" hidden="false" customHeight="true" outlineLevel="0" collapsed="false">
      <c r="M269" s="7"/>
    </row>
    <row r="270" customFormat="false" ht="15.75" hidden="false" customHeight="true" outlineLevel="0" collapsed="false">
      <c r="M270" s="7"/>
    </row>
    <row r="271" customFormat="false" ht="15.75" hidden="false" customHeight="true" outlineLevel="0" collapsed="false">
      <c r="M271" s="7"/>
    </row>
    <row r="272" customFormat="false" ht="15.75" hidden="false" customHeight="true" outlineLevel="0" collapsed="false">
      <c r="M272" s="7"/>
    </row>
    <row r="273" customFormat="false" ht="15.75" hidden="false" customHeight="true" outlineLevel="0" collapsed="false">
      <c r="M273" s="7"/>
    </row>
    <row r="274" customFormat="false" ht="15.75" hidden="false" customHeight="true" outlineLevel="0" collapsed="false">
      <c r="M274" s="7"/>
    </row>
    <row r="275" customFormat="false" ht="15.75" hidden="false" customHeight="true" outlineLevel="0" collapsed="false">
      <c r="M275" s="7"/>
    </row>
    <row r="276" customFormat="false" ht="15.75" hidden="false" customHeight="true" outlineLevel="0" collapsed="false">
      <c r="M276" s="7"/>
    </row>
    <row r="277" customFormat="false" ht="15.75" hidden="false" customHeight="true" outlineLevel="0" collapsed="false">
      <c r="M277" s="7"/>
    </row>
    <row r="278" customFormat="false" ht="15.75" hidden="false" customHeight="true" outlineLevel="0" collapsed="false">
      <c r="M278" s="7"/>
    </row>
    <row r="279" customFormat="false" ht="15.75" hidden="false" customHeight="true" outlineLevel="0" collapsed="false">
      <c r="M279" s="7"/>
    </row>
    <row r="280" customFormat="false" ht="15.75" hidden="false" customHeight="true" outlineLevel="0" collapsed="false">
      <c r="M280" s="7"/>
    </row>
    <row r="281" customFormat="false" ht="15.75" hidden="false" customHeight="true" outlineLevel="0" collapsed="false">
      <c r="M281" s="7"/>
    </row>
    <row r="282" customFormat="false" ht="15.75" hidden="false" customHeight="true" outlineLevel="0" collapsed="false">
      <c r="M282" s="7"/>
    </row>
    <row r="283" customFormat="false" ht="15.75" hidden="false" customHeight="true" outlineLevel="0" collapsed="false">
      <c r="M283" s="7"/>
    </row>
    <row r="284" customFormat="false" ht="15.75" hidden="false" customHeight="true" outlineLevel="0" collapsed="false">
      <c r="M284" s="7"/>
    </row>
    <row r="285" customFormat="false" ht="15.75" hidden="false" customHeight="true" outlineLevel="0" collapsed="false">
      <c r="M285" s="7"/>
    </row>
    <row r="286" customFormat="false" ht="15.75" hidden="false" customHeight="true" outlineLevel="0" collapsed="false">
      <c r="M286" s="7"/>
    </row>
    <row r="287" customFormat="false" ht="15.75" hidden="false" customHeight="true" outlineLevel="0" collapsed="false">
      <c r="M287" s="7"/>
    </row>
    <row r="288" customFormat="false" ht="15.75" hidden="false" customHeight="true" outlineLevel="0" collapsed="false">
      <c r="M288" s="7"/>
    </row>
    <row r="289" customFormat="false" ht="15.75" hidden="false" customHeight="true" outlineLevel="0" collapsed="false">
      <c r="M289" s="7"/>
    </row>
    <row r="290" customFormat="false" ht="15.75" hidden="false" customHeight="true" outlineLevel="0" collapsed="false">
      <c r="M290" s="7"/>
    </row>
    <row r="291" customFormat="false" ht="15.75" hidden="false" customHeight="true" outlineLevel="0" collapsed="false">
      <c r="M291" s="7"/>
    </row>
    <row r="292" customFormat="false" ht="15.75" hidden="false" customHeight="true" outlineLevel="0" collapsed="false">
      <c r="M292" s="7"/>
    </row>
    <row r="293" customFormat="false" ht="15.75" hidden="false" customHeight="true" outlineLevel="0" collapsed="false">
      <c r="M293" s="7"/>
    </row>
    <row r="294" customFormat="false" ht="15.75" hidden="false" customHeight="true" outlineLevel="0" collapsed="false">
      <c r="M294" s="7"/>
    </row>
    <row r="295" customFormat="false" ht="15.75" hidden="false" customHeight="true" outlineLevel="0" collapsed="false">
      <c r="M295" s="7"/>
    </row>
    <row r="296" customFormat="false" ht="15.75" hidden="false" customHeight="true" outlineLevel="0" collapsed="false">
      <c r="M296" s="7"/>
    </row>
    <row r="297" customFormat="false" ht="15.75" hidden="false" customHeight="true" outlineLevel="0" collapsed="false">
      <c r="M297" s="7"/>
    </row>
    <row r="298" customFormat="false" ht="15.75" hidden="false" customHeight="true" outlineLevel="0" collapsed="false">
      <c r="M298" s="7"/>
    </row>
    <row r="299" customFormat="false" ht="15.75" hidden="false" customHeight="true" outlineLevel="0" collapsed="false">
      <c r="M299" s="7"/>
    </row>
    <row r="300" customFormat="false" ht="15.75" hidden="false" customHeight="true" outlineLevel="0" collapsed="false">
      <c r="M300" s="7"/>
    </row>
    <row r="301" customFormat="false" ht="15.75" hidden="false" customHeight="true" outlineLevel="0" collapsed="false">
      <c r="M301" s="7"/>
    </row>
    <row r="302" customFormat="false" ht="15.75" hidden="false" customHeight="true" outlineLevel="0" collapsed="false">
      <c r="M302" s="7"/>
    </row>
    <row r="303" customFormat="false" ht="15.75" hidden="false" customHeight="true" outlineLevel="0" collapsed="false">
      <c r="M303" s="7"/>
    </row>
    <row r="304" customFormat="false" ht="15.75" hidden="false" customHeight="true" outlineLevel="0" collapsed="false">
      <c r="M304" s="7"/>
    </row>
    <row r="305" customFormat="false" ht="15.75" hidden="false" customHeight="true" outlineLevel="0" collapsed="false">
      <c r="M305" s="7"/>
    </row>
    <row r="306" customFormat="false" ht="15.75" hidden="false" customHeight="true" outlineLevel="0" collapsed="false">
      <c r="M306" s="7"/>
    </row>
    <row r="307" customFormat="false" ht="15.75" hidden="false" customHeight="true" outlineLevel="0" collapsed="false">
      <c r="M307" s="7"/>
    </row>
    <row r="308" customFormat="false" ht="15.75" hidden="false" customHeight="true" outlineLevel="0" collapsed="false">
      <c r="M308" s="7"/>
    </row>
    <row r="309" customFormat="false" ht="15.75" hidden="false" customHeight="true" outlineLevel="0" collapsed="false">
      <c r="M309" s="7"/>
    </row>
    <row r="310" customFormat="false" ht="15.75" hidden="false" customHeight="true" outlineLevel="0" collapsed="false">
      <c r="M310" s="7"/>
    </row>
    <row r="311" customFormat="false" ht="15.75" hidden="false" customHeight="true" outlineLevel="0" collapsed="false">
      <c r="M311" s="7"/>
    </row>
    <row r="312" customFormat="false" ht="15.75" hidden="false" customHeight="true" outlineLevel="0" collapsed="false">
      <c r="M312" s="7"/>
    </row>
    <row r="313" customFormat="false" ht="15.75" hidden="false" customHeight="true" outlineLevel="0" collapsed="false">
      <c r="M313" s="7"/>
    </row>
    <row r="314" customFormat="false" ht="15.75" hidden="false" customHeight="true" outlineLevel="0" collapsed="false">
      <c r="M314" s="7"/>
    </row>
    <row r="315" customFormat="false" ht="15.75" hidden="false" customHeight="true" outlineLevel="0" collapsed="false">
      <c r="M315" s="7"/>
    </row>
    <row r="316" customFormat="false" ht="15.75" hidden="false" customHeight="true" outlineLevel="0" collapsed="false">
      <c r="M316" s="7"/>
    </row>
    <row r="317" customFormat="false" ht="15.75" hidden="false" customHeight="true" outlineLevel="0" collapsed="false">
      <c r="M317" s="7"/>
    </row>
    <row r="318" customFormat="false" ht="15.75" hidden="false" customHeight="true" outlineLevel="0" collapsed="false">
      <c r="M318" s="7"/>
    </row>
    <row r="319" customFormat="false" ht="15.75" hidden="false" customHeight="true" outlineLevel="0" collapsed="false">
      <c r="M319" s="7"/>
    </row>
    <row r="320" customFormat="false" ht="15.75" hidden="false" customHeight="true" outlineLevel="0" collapsed="false">
      <c r="M320" s="7"/>
    </row>
    <row r="321" customFormat="false" ht="15.75" hidden="false" customHeight="true" outlineLevel="0" collapsed="false">
      <c r="M321" s="7"/>
    </row>
    <row r="322" customFormat="false" ht="15.75" hidden="false" customHeight="true" outlineLevel="0" collapsed="false">
      <c r="M322" s="7"/>
    </row>
    <row r="323" customFormat="false" ht="15.75" hidden="false" customHeight="true" outlineLevel="0" collapsed="false">
      <c r="M323" s="7"/>
    </row>
    <row r="324" customFormat="false" ht="15.75" hidden="false" customHeight="true" outlineLevel="0" collapsed="false">
      <c r="M324" s="7"/>
    </row>
    <row r="325" customFormat="false" ht="15.75" hidden="false" customHeight="true" outlineLevel="0" collapsed="false">
      <c r="M325" s="7"/>
    </row>
    <row r="326" customFormat="false" ht="15.75" hidden="false" customHeight="true" outlineLevel="0" collapsed="false">
      <c r="M326" s="7"/>
    </row>
    <row r="327" customFormat="false" ht="15.75" hidden="false" customHeight="true" outlineLevel="0" collapsed="false">
      <c r="M327" s="7"/>
    </row>
    <row r="328" customFormat="false" ht="15.75" hidden="false" customHeight="true" outlineLevel="0" collapsed="false">
      <c r="M328" s="7"/>
    </row>
    <row r="329" customFormat="false" ht="15.75" hidden="false" customHeight="true" outlineLevel="0" collapsed="false">
      <c r="M329" s="7"/>
    </row>
    <row r="330" customFormat="false" ht="15.75" hidden="false" customHeight="true" outlineLevel="0" collapsed="false">
      <c r="M330" s="7"/>
    </row>
    <row r="331" customFormat="false" ht="15.75" hidden="false" customHeight="true" outlineLevel="0" collapsed="false">
      <c r="M331" s="7"/>
    </row>
    <row r="332" customFormat="false" ht="15.75" hidden="false" customHeight="true" outlineLevel="0" collapsed="false">
      <c r="M332" s="7"/>
    </row>
    <row r="333" customFormat="false" ht="15.75" hidden="false" customHeight="true" outlineLevel="0" collapsed="false">
      <c r="M333" s="7"/>
    </row>
    <row r="334" customFormat="false" ht="15.75" hidden="false" customHeight="true" outlineLevel="0" collapsed="false">
      <c r="M334" s="7"/>
    </row>
    <row r="335" customFormat="false" ht="15.75" hidden="false" customHeight="true" outlineLevel="0" collapsed="false">
      <c r="M335" s="7"/>
    </row>
    <row r="336" customFormat="false" ht="15.75" hidden="false" customHeight="true" outlineLevel="0" collapsed="false">
      <c r="M336" s="7"/>
    </row>
    <row r="337" customFormat="false" ht="15.75" hidden="false" customHeight="true" outlineLevel="0" collapsed="false">
      <c r="M337" s="7"/>
    </row>
    <row r="338" customFormat="false" ht="15.75" hidden="false" customHeight="true" outlineLevel="0" collapsed="false">
      <c r="M338" s="7"/>
    </row>
    <row r="339" customFormat="false" ht="15.75" hidden="false" customHeight="true" outlineLevel="0" collapsed="false">
      <c r="M339" s="7"/>
    </row>
    <row r="340" customFormat="false" ht="15.75" hidden="false" customHeight="true" outlineLevel="0" collapsed="false">
      <c r="M340" s="7"/>
    </row>
    <row r="341" customFormat="false" ht="15.75" hidden="false" customHeight="true" outlineLevel="0" collapsed="false">
      <c r="M341" s="7"/>
    </row>
    <row r="342" customFormat="false" ht="15.75" hidden="false" customHeight="true" outlineLevel="0" collapsed="false">
      <c r="M342" s="7"/>
    </row>
    <row r="343" customFormat="false" ht="15.75" hidden="false" customHeight="true" outlineLevel="0" collapsed="false">
      <c r="M343" s="7"/>
    </row>
    <row r="344" customFormat="false" ht="15.75" hidden="false" customHeight="true" outlineLevel="0" collapsed="false">
      <c r="M344" s="7"/>
    </row>
    <row r="345" customFormat="false" ht="15.75" hidden="false" customHeight="true" outlineLevel="0" collapsed="false">
      <c r="M345" s="7"/>
    </row>
    <row r="346" customFormat="false" ht="15.75" hidden="false" customHeight="true" outlineLevel="0" collapsed="false">
      <c r="M346" s="7"/>
    </row>
    <row r="347" customFormat="false" ht="15.75" hidden="false" customHeight="true" outlineLevel="0" collapsed="false">
      <c r="M347" s="7"/>
    </row>
    <row r="348" customFormat="false" ht="15.75" hidden="false" customHeight="true" outlineLevel="0" collapsed="false">
      <c r="M348" s="7"/>
    </row>
    <row r="349" customFormat="false" ht="15.75" hidden="false" customHeight="true" outlineLevel="0" collapsed="false">
      <c r="M349" s="7"/>
    </row>
    <row r="350" customFormat="false" ht="15.75" hidden="false" customHeight="true" outlineLevel="0" collapsed="false">
      <c r="M350" s="7"/>
    </row>
    <row r="351" customFormat="false" ht="15.75" hidden="false" customHeight="true" outlineLevel="0" collapsed="false">
      <c r="M351" s="7"/>
    </row>
    <row r="352" customFormat="false" ht="15.75" hidden="false" customHeight="true" outlineLevel="0" collapsed="false">
      <c r="M352" s="7"/>
    </row>
    <row r="353" customFormat="false" ht="15.75" hidden="false" customHeight="true" outlineLevel="0" collapsed="false">
      <c r="M353" s="7"/>
    </row>
    <row r="354" customFormat="false" ht="15.75" hidden="false" customHeight="true" outlineLevel="0" collapsed="false">
      <c r="M354" s="7"/>
    </row>
    <row r="355" customFormat="false" ht="15.75" hidden="false" customHeight="true" outlineLevel="0" collapsed="false">
      <c r="M355" s="7"/>
    </row>
    <row r="356" customFormat="false" ht="15.75" hidden="false" customHeight="true" outlineLevel="0" collapsed="false">
      <c r="M356" s="7"/>
    </row>
    <row r="357" customFormat="false" ht="15.75" hidden="false" customHeight="true" outlineLevel="0" collapsed="false">
      <c r="M357" s="7"/>
    </row>
    <row r="358" customFormat="false" ht="15.75" hidden="false" customHeight="true" outlineLevel="0" collapsed="false">
      <c r="M358" s="7"/>
    </row>
    <row r="359" customFormat="false" ht="15.75" hidden="false" customHeight="true" outlineLevel="0" collapsed="false">
      <c r="M359" s="7"/>
    </row>
    <row r="360" customFormat="false" ht="15.75" hidden="false" customHeight="true" outlineLevel="0" collapsed="false">
      <c r="M360" s="7"/>
    </row>
    <row r="361" customFormat="false" ht="15.75" hidden="false" customHeight="true" outlineLevel="0" collapsed="false">
      <c r="M361" s="7"/>
    </row>
    <row r="362" customFormat="false" ht="15.75" hidden="false" customHeight="true" outlineLevel="0" collapsed="false">
      <c r="M362" s="7"/>
    </row>
    <row r="363" customFormat="false" ht="15.75" hidden="false" customHeight="true" outlineLevel="0" collapsed="false">
      <c r="M363" s="7"/>
    </row>
    <row r="364" customFormat="false" ht="15.75" hidden="false" customHeight="true" outlineLevel="0" collapsed="false">
      <c r="M364" s="7"/>
    </row>
    <row r="365" customFormat="false" ht="15.75" hidden="false" customHeight="true" outlineLevel="0" collapsed="false">
      <c r="M365" s="7"/>
    </row>
    <row r="366" customFormat="false" ht="15.75" hidden="false" customHeight="true" outlineLevel="0" collapsed="false">
      <c r="M366" s="7"/>
    </row>
    <row r="367" customFormat="false" ht="15.75" hidden="false" customHeight="true" outlineLevel="0" collapsed="false">
      <c r="M367" s="7"/>
    </row>
    <row r="368" customFormat="false" ht="15.75" hidden="false" customHeight="true" outlineLevel="0" collapsed="false">
      <c r="M368" s="7"/>
    </row>
    <row r="369" customFormat="false" ht="15.75" hidden="false" customHeight="true" outlineLevel="0" collapsed="false">
      <c r="M369" s="7"/>
    </row>
    <row r="370" customFormat="false" ht="15.75" hidden="false" customHeight="true" outlineLevel="0" collapsed="false">
      <c r="M370" s="7"/>
    </row>
    <row r="371" customFormat="false" ht="15.75" hidden="false" customHeight="true" outlineLevel="0" collapsed="false">
      <c r="M371" s="7"/>
    </row>
    <row r="372" customFormat="false" ht="15.75" hidden="false" customHeight="true" outlineLevel="0" collapsed="false">
      <c r="M372" s="7"/>
    </row>
    <row r="373" customFormat="false" ht="15.75" hidden="false" customHeight="true" outlineLevel="0" collapsed="false">
      <c r="M373" s="7"/>
    </row>
    <row r="374" customFormat="false" ht="15.75" hidden="false" customHeight="true" outlineLevel="0" collapsed="false">
      <c r="M374" s="7"/>
    </row>
    <row r="375" customFormat="false" ht="15.75" hidden="false" customHeight="true" outlineLevel="0" collapsed="false">
      <c r="M375" s="7"/>
    </row>
    <row r="376" customFormat="false" ht="15.75" hidden="false" customHeight="true" outlineLevel="0" collapsed="false">
      <c r="M376" s="7"/>
    </row>
    <row r="377" customFormat="false" ht="15.75" hidden="false" customHeight="true" outlineLevel="0" collapsed="false">
      <c r="M377" s="7"/>
    </row>
    <row r="378" customFormat="false" ht="15.75" hidden="false" customHeight="true" outlineLevel="0" collapsed="false">
      <c r="M378" s="7"/>
    </row>
    <row r="379" customFormat="false" ht="15.75" hidden="false" customHeight="true" outlineLevel="0" collapsed="false">
      <c r="M379" s="7"/>
    </row>
    <row r="380" customFormat="false" ht="15.75" hidden="false" customHeight="true" outlineLevel="0" collapsed="false">
      <c r="M380" s="7"/>
    </row>
    <row r="381" customFormat="false" ht="15.75" hidden="false" customHeight="true" outlineLevel="0" collapsed="false">
      <c r="M381" s="7"/>
    </row>
    <row r="382" customFormat="false" ht="15.75" hidden="false" customHeight="true" outlineLevel="0" collapsed="false">
      <c r="M382" s="7"/>
    </row>
    <row r="383" customFormat="false" ht="15.75" hidden="false" customHeight="true" outlineLevel="0" collapsed="false">
      <c r="M383" s="7"/>
    </row>
    <row r="384" customFormat="false" ht="15.75" hidden="false" customHeight="true" outlineLevel="0" collapsed="false">
      <c r="M384" s="7"/>
    </row>
    <row r="385" customFormat="false" ht="15.75" hidden="false" customHeight="true" outlineLevel="0" collapsed="false">
      <c r="M385" s="7"/>
    </row>
    <row r="386" customFormat="false" ht="15.75" hidden="false" customHeight="true" outlineLevel="0" collapsed="false">
      <c r="M386" s="7"/>
    </row>
    <row r="387" customFormat="false" ht="15.75" hidden="false" customHeight="true" outlineLevel="0" collapsed="false">
      <c r="M387" s="7"/>
    </row>
    <row r="388" customFormat="false" ht="15.75" hidden="false" customHeight="true" outlineLevel="0" collapsed="false">
      <c r="M388" s="7"/>
    </row>
    <row r="389" customFormat="false" ht="15.75" hidden="false" customHeight="true" outlineLevel="0" collapsed="false">
      <c r="M389" s="7"/>
    </row>
    <row r="390" customFormat="false" ht="15.75" hidden="false" customHeight="true" outlineLevel="0" collapsed="false">
      <c r="M390" s="7"/>
    </row>
    <row r="391" customFormat="false" ht="15.75" hidden="false" customHeight="true" outlineLevel="0" collapsed="false">
      <c r="M391" s="7"/>
    </row>
    <row r="392" customFormat="false" ht="15.75" hidden="false" customHeight="true" outlineLevel="0" collapsed="false">
      <c r="M392" s="7"/>
    </row>
    <row r="393" customFormat="false" ht="15.75" hidden="false" customHeight="true" outlineLevel="0" collapsed="false">
      <c r="M393" s="7"/>
    </row>
    <row r="394" customFormat="false" ht="15.75" hidden="false" customHeight="true" outlineLevel="0" collapsed="false">
      <c r="M394" s="7"/>
    </row>
    <row r="395" customFormat="false" ht="15.75" hidden="false" customHeight="true" outlineLevel="0" collapsed="false">
      <c r="M395" s="7"/>
    </row>
    <row r="396" customFormat="false" ht="15.75" hidden="false" customHeight="true" outlineLevel="0" collapsed="false">
      <c r="M396" s="7"/>
    </row>
    <row r="397" customFormat="false" ht="15.75" hidden="false" customHeight="true" outlineLevel="0" collapsed="false">
      <c r="M397" s="7"/>
    </row>
    <row r="398" customFormat="false" ht="15.75" hidden="false" customHeight="true" outlineLevel="0" collapsed="false">
      <c r="M398" s="7"/>
    </row>
    <row r="399" customFormat="false" ht="15.75" hidden="false" customHeight="true" outlineLevel="0" collapsed="false">
      <c r="M399" s="7"/>
    </row>
    <row r="400" customFormat="false" ht="15.75" hidden="false" customHeight="true" outlineLevel="0" collapsed="false">
      <c r="M400" s="7"/>
    </row>
    <row r="401" customFormat="false" ht="15.75" hidden="false" customHeight="true" outlineLevel="0" collapsed="false">
      <c r="M401" s="7"/>
    </row>
    <row r="402" customFormat="false" ht="15.75" hidden="false" customHeight="true" outlineLevel="0" collapsed="false">
      <c r="M402" s="7"/>
    </row>
    <row r="403" customFormat="false" ht="15.75" hidden="false" customHeight="true" outlineLevel="0" collapsed="false">
      <c r="M403" s="7"/>
    </row>
    <row r="404" customFormat="false" ht="15.75" hidden="false" customHeight="true" outlineLevel="0" collapsed="false">
      <c r="M404" s="7"/>
    </row>
    <row r="405" customFormat="false" ht="15.75" hidden="false" customHeight="true" outlineLevel="0" collapsed="false">
      <c r="M405" s="7"/>
    </row>
    <row r="406" customFormat="false" ht="15.75" hidden="false" customHeight="true" outlineLevel="0" collapsed="false">
      <c r="M406" s="7"/>
    </row>
    <row r="407" customFormat="false" ht="15.75" hidden="false" customHeight="true" outlineLevel="0" collapsed="false">
      <c r="M407" s="7"/>
    </row>
    <row r="408" customFormat="false" ht="15.75" hidden="false" customHeight="true" outlineLevel="0" collapsed="false">
      <c r="M408" s="7"/>
    </row>
    <row r="409" customFormat="false" ht="15.75" hidden="false" customHeight="true" outlineLevel="0" collapsed="false">
      <c r="M409" s="7"/>
    </row>
    <row r="410" customFormat="false" ht="15.75" hidden="false" customHeight="true" outlineLevel="0" collapsed="false">
      <c r="M410" s="7"/>
    </row>
    <row r="411" customFormat="false" ht="15.75" hidden="false" customHeight="true" outlineLevel="0" collapsed="false">
      <c r="M411" s="7"/>
    </row>
    <row r="412" customFormat="false" ht="15.75" hidden="false" customHeight="true" outlineLevel="0" collapsed="false">
      <c r="M412" s="7"/>
    </row>
    <row r="413" customFormat="false" ht="15.75" hidden="false" customHeight="true" outlineLevel="0" collapsed="false">
      <c r="M413" s="7"/>
    </row>
    <row r="414" customFormat="false" ht="15.75" hidden="false" customHeight="true" outlineLevel="0" collapsed="false">
      <c r="M414" s="7"/>
    </row>
    <row r="415" customFormat="false" ht="15.75" hidden="false" customHeight="true" outlineLevel="0" collapsed="false">
      <c r="M415" s="7"/>
    </row>
    <row r="416" customFormat="false" ht="15.75" hidden="false" customHeight="true" outlineLevel="0" collapsed="false">
      <c r="M416" s="7"/>
    </row>
    <row r="417" customFormat="false" ht="15.75" hidden="false" customHeight="true" outlineLevel="0" collapsed="false">
      <c r="M417" s="7"/>
    </row>
    <row r="418" customFormat="false" ht="15.75" hidden="false" customHeight="true" outlineLevel="0" collapsed="false">
      <c r="M418" s="7"/>
    </row>
    <row r="419" customFormat="false" ht="15.75" hidden="false" customHeight="true" outlineLevel="0" collapsed="false">
      <c r="M419" s="7"/>
    </row>
    <row r="420" customFormat="false" ht="15.75" hidden="false" customHeight="true" outlineLevel="0" collapsed="false">
      <c r="M420" s="7"/>
    </row>
    <row r="421" customFormat="false" ht="15.75" hidden="false" customHeight="true" outlineLevel="0" collapsed="false">
      <c r="M421" s="7"/>
    </row>
    <row r="422" customFormat="false" ht="15.75" hidden="false" customHeight="true" outlineLevel="0" collapsed="false">
      <c r="M422" s="7"/>
    </row>
    <row r="423" customFormat="false" ht="15.75" hidden="false" customHeight="true" outlineLevel="0" collapsed="false">
      <c r="M423" s="7"/>
    </row>
    <row r="424" customFormat="false" ht="15.75" hidden="false" customHeight="true" outlineLevel="0" collapsed="false">
      <c r="M424" s="7"/>
    </row>
    <row r="425" customFormat="false" ht="15.75" hidden="false" customHeight="true" outlineLevel="0" collapsed="false">
      <c r="M425" s="7"/>
    </row>
    <row r="426" customFormat="false" ht="15.75" hidden="false" customHeight="true" outlineLevel="0" collapsed="false">
      <c r="M426" s="7"/>
    </row>
    <row r="427" customFormat="false" ht="15.75" hidden="false" customHeight="true" outlineLevel="0" collapsed="false">
      <c r="M427" s="7"/>
    </row>
    <row r="428" customFormat="false" ht="15.75" hidden="false" customHeight="true" outlineLevel="0" collapsed="false">
      <c r="M428" s="7"/>
    </row>
    <row r="429" customFormat="false" ht="15.75" hidden="false" customHeight="true" outlineLevel="0" collapsed="false">
      <c r="M429" s="7"/>
    </row>
    <row r="430" customFormat="false" ht="15.75" hidden="false" customHeight="true" outlineLevel="0" collapsed="false">
      <c r="M430" s="7"/>
    </row>
    <row r="431" customFormat="false" ht="15.75" hidden="false" customHeight="true" outlineLevel="0" collapsed="false">
      <c r="M431" s="7"/>
    </row>
    <row r="432" customFormat="false" ht="15.75" hidden="false" customHeight="true" outlineLevel="0" collapsed="false">
      <c r="M432" s="7"/>
    </row>
    <row r="433" customFormat="false" ht="15.75" hidden="false" customHeight="true" outlineLevel="0" collapsed="false">
      <c r="M433" s="7"/>
    </row>
    <row r="434" customFormat="false" ht="15.75" hidden="false" customHeight="true" outlineLevel="0" collapsed="false">
      <c r="M434" s="7"/>
    </row>
    <row r="435" customFormat="false" ht="15.75" hidden="false" customHeight="true" outlineLevel="0" collapsed="false">
      <c r="M435" s="7"/>
    </row>
    <row r="436" customFormat="false" ht="15.75" hidden="false" customHeight="true" outlineLevel="0" collapsed="false">
      <c r="M436" s="7"/>
    </row>
    <row r="437" customFormat="false" ht="15.75" hidden="false" customHeight="true" outlineLevel="0" collapsed="false">
      <c r="M437" s="7"/>
    </row>
    <row r="438" customFormat="false" ht="15.75" hidden="false" customHeight="true" outlineLevel="0" collapsed="false">
      <c r="M438" s="7"/>
    </row>
    <row r="439" customFormat="false" ht="15.75" hidden="false" customHeight="true" outlineLevel="0" collapsed="false">
      <c r="M439" s="7"/>
    </row>
    <row r="440" customFormat="false" ht="15.75" hidden="false" customHeight="true" outlineLevel="0" collapsed="false">
      <c r="M440" s="7"/>
    </row>
    <row r="441" customFormat="false" ht="15.75" hidden="false" customHeight="true" outlineLevel="0" collapsed="false">
      <c r="M441" s="7"/>
    </row>
    <row r="442" customFormat="false" ht="15.75" hidden="false" customHeight="true" outlineLevel="0" collapsed="false">
      <c r="M442" s="7"/>
    </row>
    <row r="443" customFormat="false" ht="15.75" hidden="false" customHeight="true" outlineLevel="0" collapsed="false">
      <c r="M443" s="7"/>
    </row>
    <row r="444" customFormat="false" ht="15.75" hidden="false" customHeight="true" outlineLevel="0" collapsed="false">
      <c r="M444" s="7"/>
    </row>
    <row r="445" customFormat="false" ht="15.75" hidden="false" customHeight="true" outlineLevel="0" collapsed="false">
      <c r="M445" s="7"/>
    </row>
    <row r="446" customFormat="false" ht="15.75" hidden="false" customHeight="true" outlineLevel="0" collapsed="false">
      <c r="M446" s="7"/>
    </row>
    <row r="447" customFormat="false" ht="15.75" hidden="false" customHeight="true" outlineLevel="0" collapsed="false">
      <c r="M447" s="7"/>
    </row>
    <row r="448" customFormat="false" ht="15.75" hidden="false" customHeight="true" outlineLevel="0" collapsed="false">
      <c r="M448" s="7"/>
    </row>
    <row r="449" customFormat="false" ht="15.75" hidden="false" customHeight="true" outlineLevel="0" collapsed="false">
      <c r="M449" s="7"/>
    </row>
    <row r="450" customFormat="false" ht="15.75" hidden="false" customHeight="true" outlineLevel="0" collapsed="false">
      <c r="M450" s="7"/>
    </row>
    <row r="451" customFormat="false" ht="15.75" hidden="false" customHeight="true" outlineLevel="0" collapsed="false">
      <c r="M451" s="7"/>
    </row>
    <row r="452" customFormat="false" ht="15.75" hidden="false" customHeight="true" outlineLevel="0" collapsed="false">
      <c r="M452" s="7"/>
    </row>
    <row r="453" customFormat="false" ht="15.75" hidden="false" customHeight="true" outlineLevel="0" collapsed="false">
      <c r="M453" s="7"/>
    </row>
    <row r="454" customFormat="false" ht="15.75" hidden="false" customHeight="true" outlineLevel="0" collapsed="false">
      <c r="M454" s="7"/>
    </row>
    <row r="455" customFormat="false" ht="15.75" hidden="false" customHeight="true" outlineLevel="0" collapsed="false">
      <c r="M455" s="7"/>
    </row>
    <row r="456" customFormat="false" ht="15.75" hidden="false" customHeight="true" outlineLevel="0" collapsed="false">
      <c r="M456" s="7"/>
    </row>
    <row r="457" customFormat="false" ht="15.75" hidden="false" customHeight="true" outlineLevel="0" collapsed="false">
      <c r="M457" s="7"/>
    </row>
    <row r="458" customFormat="false" ht="15.75" hidden="false" customHeight="true" outlineLevel="0" collapsed="false">
      <c r="M458" s="7"/>
    </row>
    <row r="459" customFormat="false" ht="15.75" hidden="false" customHeight="true" outlineLevel="0" collapsed="false">
      <c r="M459" s="7"/>
    </row>
    <row r="460" customFormat="false" ht="15.75" hidden="false" customHeight="true" outlineLevel="0" collapsed="false">
      <c r="M460" s="7"/>
    </row>
    <row r="461" customFormat="false" ht="15.75" hidden="false" customHeight="true" outlineLevel="0" collapsed="false">
      <c r="M461" s="7"/>
    </row>
    <row r="462" customFormat="false" ht="15.75" hidden="false" customHeight="true" outlineLevel="0" collapsed="false">
      <c r="M462" s="7"/>
    </row>
    <row r="463" customFormat="false" ht="15.75" hidden="false" customHeight="true" outlineLevel="0" collapsed="false">
      <c r="M463" s="7"/>
    </row>
    <row r="464" customFormat="false" ht="15.75" hidden="false" customHeight="true" outlineLevel="0" collapsed="false">
      <c r="M464" s="7"/>
    </row>
    <row r="465" customFormat="false" ht="15.75" hidden="false" customHeight="true" outlineLevel="0" collapsed="false">
      <c r="M465" s="7"/>
    </row>
    <row r="466" customFormat="false" ht="15.75" hidden="false" customHeight="true" outlineLevel="0" collapsed="false">
      <c r="M466" s="7"/>
    </row>
    <row r="467" customFormat="false" ht="15.75" hidden="false" customHeight="true" outlineLevel="0" collapsed="false">
      <c r="M467" s="7"/>
    </row>
    <row r="468" customFormat="false" ht="15.75" hidden="false" customHeight="true" outlineLevel="0" collapsed="false">
      <c r="M468" s="7"/>
    </row>
    <row r="469" customFormat="false" ht="15.75" hidden="false" customHeight="true" outlineLevel="0" collapsed="false">
      <c r="M469" s="7"/>
    </row>
    <row r="470" customFormat="false" ht="15.75" hidden="false" customHeight="true" outlineLevel="0" collapsed="false">
      <c r="M470" s="7"/>
    </row>
    <row r="471" customFormat="false" ht="15.75" hidden="false" customHeight="true" outlineLevel="0" collapsed="false">
      <c r="M471" s="7"/>
    </row>
    <row r="472" customFormat="false" ht="15.75" hidden="false" customHeight="true" outlineLevel="0" collapsed="false">
      <c r="M472" s="7"/>
    </row>
    <row r="473" customFormat="false" ht="15.75" hidden="false" customHeight="true" outlineLevel="0" collapsed="false">
      <c r="M473" s="7"/>
    </row>
    <row r="474" customFormat="false" ht="15.75" hidden="false" customHeight="true" outlineLevel="0" collapsed="false">
      <c r="M474" s="7"/>
    </row>
    <row r="475" customFormat="false" ht="15.75" hidden="false" customHeight="true" outlineLevel="0" collapsed="false">
      <c r="M475" s="7"/>
    </row>
    <row r="476" customFormat="false" ht="15.75" hidden="false" customHeight="true" outlineLevel="0" collapsed="false">
      <c r="M476" s="7"/>
    </row>
    <row r="477" customFormat="false" ht="15.75" hidden="false" customHeight="true" outlineLevel="0" collapsed="false">
      <c r="M477" s="7"/>
    </row>
    <row r="478" customFormat="false" ht="15.75" hidden="false" customHeight="true" outlineLevel="0" collapsed="false">
      <c r="M478" s="7"/>
    </row>
    <row r="479" customFormat="false" ht="15.75" hidden="false" customHeight="true" outlineLevel="0" collapsed="false">
      <c r="M479" s="7"/>
    </row>
    <row r="480" customFormat="false" ht="15.75" hidden="false" customHeight="true" outlineLevel="0" collapsed="false">
      <c r="M480" s="7"/>
    </row>
    <row r="481" customFormat="false" ht="15.75" hidden="false" customHeight="true" outlineLevel="0" collapsed="false">
      <c r="M481" s="7"/>
    </row>
    <row r="482" customFormat="false" ht="15.75" hidden="false" customHeight="true" outlineLevel="0" collapsed="false">
      <c r="M482" s="7"/>
    </row>
    <row r="483" customFormat="false" ht="15.75" hidden="false" customHeight="true" outlineLevel="0" collapsed="false">
      <c r="M483" s="7"/>
    </row>
    <row r="484" customFormat="false" ht="15.75" hidden="false" customHeight="true" outlineLevel="0" collapsed="false">
      <c r="M484" s="7"/>
    </row>
    <row r="485" customFormat="false" ht="15.75" hidden="false" customHeight="true" outlineLevel="0" collapsed="false">
      <c r="M485" s="7"/>
    </row>
    <row r="486" customFormat="false" ht="15.75" hidden="false" customHeight="true" outlineLevel="0" collapsed="false">
      <c r="M486" s="7"/>
    </row>
    <row r="487" customFormat="false" ht="15.75" hidden="false" customHeight="true" outlineLevel="0" collapsed="false">
      <c r="M487" s="7"/>
    </row>
    <row r="488" customFormat="false" ht="15.75" hidden="false" customHeight="true" outlineLevel="0" collapsed="false">
      <c r="M488" s="7"/>
    </row>
    <row r="489" customFormat="false" ht="15.75" hidden="false" customHeight="true" outlineLevel="0" collapsed="false">
      <c r="M489" s="7"/>
    </row>
    <row r="490" customFormat="false" ht="15.75" hidden="false" customHeight="true" outlineLevel="0" collapsed="false">
      <c r="M490" s="7"/>
    </row>
    <row r="491" customFormat="false" ht="15.75" hidden="false" customHeight="true" outlineLevel="0" collapsed="false">
      <c r="M491" s="7"/>
    </row>
    <row r="492" customFormat="false" ht="15.75" hidden="false" customHeight="true" outlineLevel="0" collapsed="false">
      <c r="M492" s="7"/>
    </row>
    <row r="493" customFormat="false" ht="15.75" hidden="false" customHeight="true" outlineLevel="0" collapsed="false">
      <c r="M493" s="7"/>
    </row>
    <row r="494" customFormat="false" ht="15.75" hidden="false" customHeight="true" outlineLevel="0" collapsed="false">
      <c r="M494" s="7"/>
    </row>
    <row r="495" customFormat="false" ht="15.75" hidden="false" customHeight="true" outlineLevel="0" collapsed="false">
      <c r="M495" s="7"/>
    </row>
    <row r="496" customFormat="false" ht="15.75" hidden="false" customHeight="true" outlineLevel="0" collapsed="false">
      <c r="M496" s="7"/>
    </row>
    <row r="497" customFormat="false" ht="15.75" hidden="false" customHeight="true" outlineLevel="0" collapsed="false">
      <c r="M497" s="7"/>
    </row>
    <row r="498" customFormat="false" ht="15.75" hidden="false" customHeight="true" outlineLevel="0" collapsed="false">
      <c r="M498" s="7"/>
    </row>
    <row r="499" customFormat="false" ht="15.75" hidden="false" customHeight="true" outlineLevel="0" collapsed="false">
      <c r="M499" s="7"/>
    </row>
    <row r="500" customFormat="false" ht="15.75" hidden="false" customHeight="true" outlineLevel="0" collapsed="false">
      <c r="M500" s="7"/>
    </row>
    <row r="501" customFormat="false" ht="15.75" hidden="false" customHeight="true" outlineLevel="0" collapsed="false">
      <c r="M501" s="7"/>
    </row>
    <row r="502" customFormat="false" ht="15.75" hidden="false" customHeight="true" outlineLevel="0" collapsed="false">
      <c r="M502" s="7"/>
    </row>
    <row r="503" customFormat="false" ht="15.75" hidden="false" customHeight="true" outlineLevel="0" collapsed="false">
      <c r="M503" s="7"/>
    </row>
    <row r="504" customFormat="false" ht="15.75" hidden="false" customHeight="true" outlineLevel="0" collapsed="false">
      <c r="M504" s="7"/>
    </row>
    <row r="505" customFormat="false" ht="15.75" hidden="false" customHeight="true" outlineLevel="0" collapsed="false">
      <c r="M505" s="7"/>
    </row>
    <row r="506" customFormat="false" ht="15.75" hidden="false" customHeight="true" outlineLevel="0" collapsed="false">
      <c r="M506" s="7"/>
    </row>
    <row r="507" customFormat="false" ht="15.75" hidden="false" customHeight="true" outlineLevel="0" collapsed="false">
      <c r="M507" s="7"/>
    </row>
    <row r="508" customFormat="false" ht="15.75" hidden="false" customHeight="true" outlineLevel="0" collapsed="false">
      <c r="M508" s="7"/>
    </row>
    <row r="509" customFormat="false" ht="15.75" hidden="false" customHeight="true" outlineLevel="0" collapsed="false">
      <c r="M509" s="7"/>
    </row>
    <row r="510" customFormat="false" ht="15.75" hidden="false" customHeight="true" outlineLevel="0" collapsed="false">
      <c r="M510" s="7"/>
    </row>
    <row r="511" customFormat="false" ht="15.75" hidden="false" customHeight="true" outlineLevel="0" collapsed="false">
      <c r="M511" s="7"/>
    </row>
    <row r="512" customFormat="false" ht="15.75" hidden="false" customHeight="true" outlineLevel="0" collapsed="false">
      <c r="M512" s="7"/>
    </row>
    <row r="513" customFormat="false" ht="15.75" hidden="false" customHeight="true" outlineLevel="0" collapsed="false">
      <c r="M513" s="7"/>
    </row>
    <row r="514" customFormat="false" ht="15.75" hidden="false" customHeight="true" outlineLevel="0" collapsed="false">
      <c r="M514" s="7"/>
    </row>
    <row r="515" customFormat="false" ht="15.75" hidden="false" customHeight="true" outlineLevel="0" collapsed="false">
      <c r="M515" s="7"/>
    </row>
    <row r="516" customFormat="false" ht="15.75" hidden="false" customHeight="true" outlineLevel="0" collapsed="false">
      <c r="M516" s="7"/>
    </row>
    <row r="517" customFormat="false" ht="15.75" hidden="false" customHeight="true" outlineLevel="0" collapsed="false">
      <c r="M517" s="7"/>
    </row>
    <row r="518" customFormat="false" ht="15.75" hidden="false" customHeight="true" outlineLevel="0" collapsed="false">
      <c r="M518" s="7"/>
    </row>
    <row r="519" customFormat="false" ht="15.75" hidden="false" customHeight="true" outlineLevel="0" collapsed="false">
      <c r="M519" s="7"/>
    </row>
    <row r="520" customFormat="false" ht="15.75" hidden="false" customHeight="true" outlineLevel="0" collapsed="false">
      <c r="M520" s="7"/>
    </row>
    <row r="521" customFormat="false" ht="15.75" hidden="false" customHeight="true" outlineLevel="0" collapsed="false">
      <c r="M521" s="7"/>
    </row>
    <row r="522" customFormat="false" ht="15.75" hidden="false" customHeight="true" outlineLevel="0" collapsed="false">
      <c r="M522" s="7"/>
    </row>
    <row r="523" customFormat="false" ht="15.75" hidden="false" customHeight="true" outlineLevel="0" collapsed="false">
      <c r="M523" s="7"/>
    </row>
    <row r="524" customFormat="false" ht="15.75" hidden="false" customHeight="true" outlineLevel="0" collapsed="false">
      <c r="M524" s="7"/>
    </row>
    <row r="525" customFormat="false" ht="15.75" hidden="false" customHeight="true" outlineLevel="0" collapsed="false">
      <c r="M525" s="7"/>
    </row>
    <row r="526" customFormat="false" ht="15.75" hidden="false" customHeight="true" outlineLevel="0" collapsed="false">
      <c r="M526" s="7"/>
    </row>
    <row r="527" customFormat="false" ht="15.75" hidden="false" customHeight="true" outlineLevel="0" collapsed="false">
      <c r="M527" s="7"/>
    </row>
    <row r="528" customFormat="false" ht="15.75" hidden="false" customHeight="true" outlineLevel="0" collapsed="false">
      <c r="M528" s="7"/>
    </row>
    <row r="529" customFormat="false" ht="15.75" hidden="false" customHeight="true" outlineLevel="0" collapsed="false">
      <c r="M529" s="7"/>
    </row>
    <row r="530" customFormat="false" ht="15.75" hidden="false" customHeight="true" outlineLevel="0" collapsed="false">
      <c r="M530" s="7"/>
    </row>
    <row r="531" customFormat="false" ht="15.75" hidden="false" customHeight="true" outlineLevel="0" collapsed="false">
      <c r="M531" s="7"/>
    </row>
    <row r="532" customFormat="false" ht="15.75" hidden="false" customHeight="true" outlineLevel="0" collapsed="false">
      <c r="M532" s="7"/>
    </row>
    <row r="533" customFormat="false" ht="15.75" hidden="false" customHeight="true" outlineLevel="0" collapsed="false">
      <c r="M533" s="7"/>
    </row>
    <row r="534" customFormat="false" ht="15.75" hidden="false" customHeight="true" outlineLevel="0" collapsed="false">
      <c r="M534" s="7"/>
    </row>
    <row r="535" customFormat="false" ht="15.75" hidden="false" customHeight="true" outlineLevel="0" collapsed="false">
      <c r="M535" s="7"/>
    </row>
    <row r="536" customFormat="false" ht="15.75" hidden="false" customHeight="true" outlineLevel="0" collapsed="false">
      <c r="M536" s="7"/>
    </row>
    <row r="537" customFormat="false" ht="15.75" hidden="false" customHeight="true" outlineLevel="0" collapsed="false">
      <c r="M537" s="7"/>
    </row>
    <row r="538" customFormat="false" ht="15.75" hidden="false" customHeight="true" outlineLevel="0" collapsed="false">
      <c r="M538" s="7"/>
    </row>
    <row r="539" customFormat="false" ht="15.75" hidden="false" customHeight="true" outlineLevel="0" collapsed="false">
      <c r="M539" s="7"/>
    </row>
    <row r="540" customFormat="false" ht="15.75" hidden="false" customHeight="true" outlineLevel="0" collapsed="false">
      <c r="M540" s="7"/>
    </row>
    <row r="541" customFormat="false" ht="15.75" hidden="false" customHeight="true" outlineLevel="0" collapsed="false">
      <c r="M541" s="7"/>
    </row>
    <row r="542" customFormat="false" ht="15.75" hidden="false" customHeight="true" outlineLevel="0" collapsed="false">
      <c r="M542" s="7"/>
    </row>
    <row r="543" customFormat="false" ht="15.75" hidden="false" customHeight="true" outlineLevel="0" collapsed="false">
      <c r="M543" s="7"/>
    </row>
    <row r="544" customFormat="false" ht="15.75" hidden="false" customHeight="true" outlineLevel="0" collapsed="false">
      <c r="M544" s="7"/>
    </row>
    <row r="545" customFormat="false" ht="15.75" hidden="false" customHeight="true" outlineLevel="0" collapsed="false">
      <c r="M545" s="7"/>
    </row>
    <row r="546" customFormat="false" ht="15.75" hidden="false" customHeight="true" outlineLevel="0" collapsed="false">
      <c r="M546" s="7"/>
    </row>
    <row r="547" customFormat="false" ht="15.75" hidden="false" customHeight="true" outlineLevel="0" collapsed="false">
      <c r="M547" s="7"/>
    </row>
    <row r="548" customFormat="false" ht="15.75" hidden="false" customHeight="true" outlineLevel="0" collapsed="false">
      <c r="M548" s="7"/>
    </row>
    <row r="549" customFormat="false" ht="15.75" hidden="false" customHeight="true" outlineLevel="0" collapsed="false">
      <c r="M549" s="7"/>
    </row>
    <row r="550" customFormat="false" ht="15.75" hidden="false" customHeight="true" outlineLevel="0" collapsed="false">
      <c r="M550" s="7"/>
    </row>
    <row r="551" customFormat="false" ht="15.75" hidden="false" customHeight="true" outlineLevel="0" collapsed="false">
      <c r="M551" s="7"/>
    </row>
    <row r="552" customFormat="false" ht="15.75" hidden="false" customHeight="true" outlineLevel="0" collapsed="false">
      <c r="M552" s="7"/>
    </row>
    <row r="553" customFormat="false" ht="15.75" hidden="false" customHeight="true" outlineLevel="0" collapsed="false">
      <c r="M553" s="7"/>
    </row>
    <row r="554" customFormat="false" ht="15.75" hidden="false" customHeight="true" outlineLevel="0" collapsed="false">
      <c r="M554" s="7"/>
    </row>
    <row r="555" customFormat="false" ht="15.75" hidden="false" customHeight="true" outlineLevel="0" collapsed="false">
      <c r="M555" s="7"/>
    </row>
    <row r="556" customFormat="false" ht="15.75" hidden="false" customHeight="true" outlineLevel="0" collapsed="false">
      <c r="M556" s="7"/>
    </row>
    <row r="557" customFormat="false" ht="15.75" hidden="false" customHeight="true" outlineLevel="0" collapsed="false">
      <c r="M557" s="7"/>
    </row>
    <row r="558" customFormat="false" ht="15.75" hidden="false" customHeight="true" outlineLevel="0" collapsed="false">
      <c r="M558" s="7"/>
    </row>
    <row r="559" customFormat="false" ht="15.75" hidden="false" customHeight="true" outlineLevel="0" collapsed="false">
      <c r="M559" s="7"/>
    </row>
    <row r="560" customFormat="false" ht="15.75" hidden="false" customHeight="true" outlineLevel="0" collapsed="false">
      <c r="M560" s="7"/>
    </row>
    <row r="561" customFormat="false" ht="15.75" hidden="false" customHeight="true" outlineLevel="0" collapsed="false">
      <c r="M561" s="7"/>
    </row>
    <row r="562" customFormat="false" ht="15.75" hidden="false" customHeight="true" outlineLevel="0" collapsed="false">
      <c r="M562" s="7"/>
    </row>
    <row r="563" customFormat="false" ht="15.75" hidden="false" customHeight="true" outlineLevel="0" collapsed="false">
      <c r="M563" s="7"/>
    </row>
    <row r="564" customFormat="false" ht="15.75" hidden="false" customHeight="true" outlineLevel="0" collapsed="false">
      <c r="M564" s="7"/>
    </row>
    <row r="565" customFormat="false" ht="15.75" hidden="false" customHeight="true" outlineLevel="0" collapsed="false">
      <c r="M565" s="7"/>
    </row>
    <row r="566" customFormat="false" ht="15.75" hidden="false" customHeight="true" outlineLevel="0" collapsed="false">
      <c r="M566" s="7"/>
    </row>
    <row r="567" customFormat="false" ht="15.75" hidden="false" customHeight="true" outlineLevel="0" collapsed="false">
      <c r="M567" s="7"/>
    </row>
    <row r="568" customFormat="false" ht="15.75" hidden="false" customHeight="true" outlineLevel="0" collapsed="false">
      <c r="M568" s="7"/>
    </row>
    <row r="569" customFormat="false" ht="15.75" hidden="false" customHeight="true" outlineLevel="0" collapsed="false">
      <c r="M569" s="7"/>
    </row>
    <row r="570" customFormat="false" ht="15.75" hidden="false" customHeight="true" outlineLevel="0" collapsed="false">
      <c r="M570" s="7"/>
    </row>
    <row r="571" customFormat="false" ht="15.75" hidden="false" customHeight="true" outlineLevel="0" collapsed="false">
      <c r="M571" s="7"/>
    </row>
    <row r="572" customFormat="false" ht="15.75" hidden="false" customHeight="true" outlineLevel="0" collapsed="false">
      <c r="M572" s="7"/>
    </row>
    <row r="573" customFormat="false" ht="15.75" hidden="false" customHeight="true" outlineLevel="0" collapsed="false">
      <c r="M573" s="7"/>
    </row>
    <row r="574" customFormat="false" ht="15.75" hidden="false" customHeight="true" outlineLevel="0" collapsed="false">
      <c r="M574" s="7"/>
    </row>
    <row r="575" customFormat="false" ht="15.75" hidden="false" customHeight="true" outlineLevel="0" collapsed="false">
      <c r="M575" s="7"/>
    </row>
    <row r="576" customFormat="false" ht="15.75" hidden="false" customHeight="true" outlineLevel="0" collapsed="false">
      <c r="M576" s="7"/>
    </row>
    <row r="577" customFormat="false" ht="15.75" hidden="false" customHeight="true" outlineLevel="0" collapsed="false">
      <c r="M577" s="7"/>
    </row>
    <row r="578" customFormat="false" ht="15.75" hidden="false" customHeight="true" outlineLevel="0" collapsed="false">
      <c r="M578" s="7"/>
    </row>
    <row r="579" customFormat="false" ht="15.75" hidden="false" customHeight="true" outlineLevel="0" collapsed="false">
      <c r="M579" s="7"/>
    </row>
    <row r="580" customFormat="false" ht="15.75" hidden="false" customHeight="true" outlineLevel="0" collapsed="false">
      <c r="M580" s="7"/>
    </row>
    <row r="581" customFormat="false" ht="15.75" hidden="false" customHeight="true" outlineLevel="0" collapsed="false">
      <c r="M581" s="7"/>
    </row>
    <row r="582" customFormat="false" ht="15.75" hidden="false" customHeight="true" outlineLevel="0" collapsed="false">
      <c r="M582" s="7"/>
    </row>
    <row r="583" customFormat="false" ht="15.75" hidden="false" customHeight="true" outlineLevel="0" collapsed="false">
      <c r="M583" s="7"/>
    </row>
    <row r="584" customFormat="false" ht="15.75" hidden="false" customHeight="true" outlineLevel="0" collapsed="false">
      <c r="M584" s="7"/>
    </row>
    <row r="585" customFormat="false" ht="15.75" hidden="false" customHeight="true" outlineLevel="0" collapsed="false">
      <c r="M585" s="7"/>
    </row>
    <row r="586" customFormat="false" ht="15.75" hidden="false" customHeight="true" outlineLevel="0" collapsed="false">
      <c r="M586" s="7"/>
    </row>
    <row r="587" customFormat="false" ht="15.75" hidden="false" customHeight="true" outlineLevel="0" collapsed="false">
      <c r="M587" s="7"/>
    </row>
    <row r="588" customFormat="false" ht="15.75" hidden="false" customHeight="true" outlineLevel="0" collapsed="false">
      <c r="M588" s="7"/>
    </row>
    <row r="589" customFormat="false" ht="15.75" hidden="false" customHeight="true" outlineLevel="0" collapsed="false">
      <c r="M589" s="7"/>
    </row>
    <row r="590" customFormat="false" ht="15.75" hidden="false" customHeight="true" outlineLevel="0" collapsed="false">
      <c r="M590" s="7"/>
    </row>
    <row r="591" customFormat="false" ht="15.75" hidden="false" customHeight="true" outlineLevel="0" collapsed="false">
      <c r="M591" s="7"/>
    </row>
    <row r="592" customFormat="false" ht="15.75" hidden="false" customHeight="true" outlineLevel="0" collapsed="false">
      <c r="M592" s="7"/>
    </row>
    <row r="593" customFormat="false" ht="15.75" hidden="false" customHeight="true" outlineLevel="0" collapsed="false">
      <c r="M593" s="7"/>
    </row>
    <row r="594" customFormat="false" ht="15.75" hidden="false" customHeight="true" outlineLevel="0" collapsed="false">
      <c r="M594" s="7"/>
    </row>
    <row r="595" customFormat="false" ht="15.75" hidden="false" customHeight="true" outlineLevel="0" collapsed="false">
      <c r="M595" s="7"/>
    </row>
    <row r="596" customFormat="false" ht="15.75" hidden="false" customHeight="true" outlineLevel="0" collapsed="false">
      <c r="M596" s="7"/>
    </row>
    <row r="597" customFormat="false" ht="15.75" hidden="false" customHeight="true" outlineLevel="0" collapsed="false">
      <c r="M597" s="7"/>
    </row>
    <row r="598" customFormat="false" ht="15.75" hidden="false" customHeight="true" outlineLevel="0" collapsed="false">
      <c r="M598" s="7"/>
    </row>
    <row r="599" customFormat="false" ht="15.75" hidden="false" customHeight="true" outlineLevel="0" collapsed="false">
      <c r="M599" s="7"/>
    </row>
    <row r="600" customFormat="false" ht="15.75" hidden="false" customHeight="true" outlineLevel="0" collapsed="false">
      <c r="M600" s="7"/>
    </row>
    <row r="601" customFormat="false" ht="15.75" hidden="false" customHeight="true" outlineLevel="0" collapsed="false">
      <c r="M601" s="7"/>
    </row>
    <row r="602" customFormat="false" ht="15.75" hidden="false" customHeight="true" outlineLevel="0" collapsed="false">
      <c r="M602" s="7"/>
    </row>
    <row r="603" customFormat="false" ht="15.75" hidden="false" customHeight="true" outlineLevel="0" collapsed="false">
      <c r="M603" s="7"/>
    </row>
    <row r="604" customFormat="false" ht="15.75" hidden="false" customHeight="true" outlineLevel="0" collapsed="false">
      <c r="M604" s="7"/>
    </row>
    <row r="605" customFormat="false" ht="15.75" hidden="false" customHeight="true" outlineLevel="0" collapsed="false">
      <c r="M605" s="7"/>
    </row>
    <row r="606" customFormat="false" ht="15.75" hidden="false" customHeight="true" outlineLevel="0" collapsed="false">
      <c r="M606" s="7"/>
    </row>
    <row r="607" customFormat="false" ht="15.75" hidden="false" customHeight="true" outlineLevel="0" collapsed="false">
      <c r="M607" s="7"/>
    </row>
    <row r="608" customFormat="false" ht="15.75" hidden="false" customHeight="true" outlineLevel="0" collapsed="false">
      <c r="M608" s="7"/>
    </row>
    <row r="609" customFormat="false" ht="15.75" hidden="false" customHeight="true" outlineLevel="0" collapsed="false">
      <c r="M609" s="7"/>
    </row>
    <row r="610" customFormat="false" ht="15.75" hidden="false" customHeight="true" outlineLevel="0" collapsed="false">
      <c r="M610" s="7"/>
    </row>
    <row r="611" customFormat="false" ht="15.75" hidden="false" customHeight="true" outlineLevel="0" collapsed="false">
      <c r="M611" s="7"/>
    </row>
    <row r="612" customFormat="false" ht="15.75" hidden="false" customHeight="true" outlineLevel="0" collapsed="false">
      <c r="M612" s="7"/>
    </row>
    <row r="613" customFormat="false" ht="15.75" hidden="false" customHeight="true" outlineLevel="0" collapsed="false">
      <c r="M613" s="7"/>
    </row>
    <row r="614" customFormat="false" ht="15.75" hidden="false" customHeight="true" outlineLevel="0" collapsed="false">
      <c r="M614" s="7"/>
    </row>
    <row r="615" customFormat="false" ht="15.75" hidden="false" customHeight="true" outlineLevel="0" collapsed="false">
      <c r="M615" s="7"/>
    </row>
    <row r="616" customFormat="false" ht="15.75" hidden="false" customHeight="true" outlineLevel="0" collapsed="false">
      <c r="M616" s="7"/>
    </row>
    <row r="617" customFormat="false" ht="15.75" hidden="false" customHeight="true" outlineLevel="0" collapsed="false">
      <c r="M617" s="7"/>
    </row>
    <row r="618" customFormat="false" ht="15.75" hidden="false" customHeight="true" outlineLevel="0" collapsed="false">
      <c r="M618" s="7"/>
    </row>
    <row r="619" customFormat="false" ht="15.75" hidden="false" customHeight="true" outlineLevel="0" collapsed="false">
      <c r="M619" s="7"/>
    </row>
    <row r="620" customFormat="false" ht="15.75" hidden="false" customHeight="true" outlineLevel="0" collapsed="false">
      <c r="M620" s="7"/>
    </row>
    <row r="621" customFormat="false" ht="15.75" hidden="false" customHeight="true" outlineLevel="0" collapsed="false">
      <c r="M621" s="7"/>
    </row>
    <row r="622" customFormat="false" ht="15.75" hidden="false" customHeight="true" outlineLevel="0" collapsed="false">
      <c r="M622" s="7"/>
    </row>
    <row r="623" customFormat="false" ht="15.75" hidden="false" customHeight="true" outlineLevel="0" collapsed="false">
      <c r="M623" s="7"/>
    </row>
    <row r="624" customFormat="false" ht="15.75" hidden="false" customHeight="true" outlineLevel="0" collapsed="false">
      <c r="M624" s="7"/>
    </row>
    <row r="625" customFormat="false" ht="15.75" hidden="false" customHeight="true" outlineLevel="0" collapsed="false">
      <c r="M625" s="7"/>
    </row>
    <row r="626" customFormat="false" ht="15.75" hidden="false" customHeight="true" outlineLevel="0" collapsed="false">
      <c r="M626" s="7"/>
    </row>
    <row r="627" customFormat="false" ht="15.75" hidden="false" customHeight="true" outlineLevel="0" collapsed="false">
      <c r="M627" s="7"/>
    </row>
    <row r="628" customFormat="false" ht="15.75" hidden="false" customHeight="true" outlineLevel="0" collapsed="false">
      <c r="M628" s="7"/>
    </row>
    <row r="629" customFormat="false" ht="15.75" hidden="false" customHeight="true" outlineLevel="0" collapsed="false">
      <c r="M629" s="7"/>
    </row>
    <row r="630" customFormat="false" ht="15.75" hidden="false" customHeight="true" outlineLevel="0" collapsed="false">
      <c r="M630" s="7"/>
    </row>
    <row r="631" customFormat="false" ht="15.75" hidden="false" customHeight="true" outlineLevel="0" collapsed="false">
      <c r="M631" s="7"/>
    </row>
    <row r="632" customFormat="false" ht="15.75" hidden="false" customHeight="true" outlineLevel="0" collapsed="false">
      <c r="M632" s="7"/>
    </row>
    <row r="633" customFormat="false" ht="15.75" hidden="false" customHeight="true" outlineLevel="0" collapsed="false">
      <c r="M633" s="7"/>
    </row>
    <row r="634" customFormat="false" ht="15.75" hidden="false" customHeight="true" outlineLevel="0" collapsed="false">
      <c r="M634" s="7"/>
    </row>
    <row r="635" customFormat="false" ht="15.75" hidden="false" customHeight="true" outlineLevel="0" collapsed="false">
      <c r="M635" s="7"/>
    </row>
    <row r="636" customFormat="false" ht="15.75" hidden="false" customHeight="true" outlineLevel="0" collapsed="false">
      <c r="M636" s="7"/>
    </row>
    <row r="637" customFormat="false" ht="15.75" hidden="false" customHeight="true" outlineLevel="0" collapsed="false">
      <c r="M637" s="7"/>
    </row>
    <row r="638" customFormat="false" ht="15.75" hidden="false" customHeight="true" outlineLevel="0" collapsed="false">
      <c r="M638" s="7"/>
    </row>
    <row r="639" customFormat="false" ht="15.75" hidden="false" customHeight="true" outlineLevel="0" collapsed="false">
      <c r="M639" s="7"/>
    </row>
    <row r="640" customFormat="false" ht="15.75" hidden="false" customHeight="true" outlineLevel="0" collapsed="false">
      <c r="M640" s="7"/>
    </row>
    <row r="641" customFormat="false" ht="15.75" hidden="false" customHeight="true" outlineLevel="0" collapsed="false">
      <c r="M641" s="7"/>
    </row>
    <row r="642" customFormat="false" ht="15.75" hidden="false" customHeight="true" outlineLevel="0" collapsed="false">
      <c r="M642" s="7"/>
    </row>
    <row r="643" customFormat="false" ht="15.75" hidden="false" customHeight="true" outlineLevel="0" collapsed="false">
      <c r="M643" s="7"/>
    </row>
    <row r="644" customFormat="false" ht="15.75" hidden="false" customHeight="true" outlineLevel="0" collapsed="false">
      <c r="M644" s="7"/>
    </row>
    <row r="645" customFormat="false" ht="15.75" hidden="false" customHeight="true" outlineLevel="0" collapsed="false">
      <c r="M645" s="7"/>
    </row>
    <row r="646" customFormat="false" ht="15.75" hidden="false" customHeight="true" outlineLevel="0" collapsed="false">
      <c r="M646" s="7"/>
    </row>
    <row r="647" customFormat="false" ht="15.75" hidden="false" customHeight="true" outlineLevel="0" collapsed="false">
      <c r="M647" s="7"/>
    </row>
    <row r="648" customFormat="false" ht="15.75" hidden="false" customHeight="true" outlineLevel="0" collapsed="false">
      <c r="M648" s="7"/>
    </row>
    <row r="649" customFormat="false" ht="15.75" hidden="false" customHeight="true" outlineLevel="0" collapsed="false">
      <c r="M649" s="7"/>
    </row>
    <row r="650" customFormat="false" ht="15.75" hidden="false" customHeight="true" outlineLevel="0" collapsed="false">
      <c r="M650" s="7"/>
    </row>
    <row r="651" customFormat="false" ht="15.75" hidden="false" customHeight="true" outlineLevel="0" collapsed="false">
      <c r="M651" s="7"/>
    </row>
    <row r="652" customFormat="false" ht="15.75" hidden="false" customHeight="true" outlineLevel="0" collapsed="false">
      <c r="M652" s="7"/>
    </row>
    <row r="653" customFormat="false" ht="15.75" hidden="false" customHeight="true" outlineLevel="0" collapsed="false">
      <c r="M653" s="7"/>
    </row>
    <row r="654" customFormat="false" ht="15.75" hidden="false" customHeight="true" outlineLevel="0" collapsed="false">
      <c r="M654" s="7"/>
    </row>
    <row r="655" customFormat="false" ht="15.75" hidden="false" customHeight="true" outlineLevel="0" collapsed="false">
      <c r="M655" s="7"/>
    </row>
    <row r="656" customFormat="false" ht="15.75" hidden="false" customHeight="true" outlineLevel="0" collapsed="false">
      <c r="M656" s="7"/>
    </row>
    <row r="657" customFormat="false" ht="15.75" hidden="false" customHeight="true" outlineLevel="0" collapsed="false">
      <c r="M657" s="7"/>
    </row>
    <row r="658" customFormat="false" ht="15.75" hidden="false" customHeight="true" outlineLevel="0" collapsed="false">
      <c r="M658" s="7"/>
    </row>
    <row r="659" customFormat="false" ht="15.75" hidden="false" customHeight="true" outlineLevel="0" collapsed="false">
      <c r="M659" s="7"/>
    </row>
    <row r="660" customFormat="false" ht="15.75" hidden="false" customHeight="true" outlineLevel="0" collapsed="false">
      <c r="M660" s="7"/>
    </row>
    <row r="661" customFormat="false" ht="15.75" hidden="false" customHeight="true" outlineLevel="0" collapsed="false">
      <c r="M661" s="7"/>
    </row>
    <row r="662" customFormat="false" ht="15.75" hidden="false" customHeight="true" outlineLevel="0" collapsed="false">
      <c r="M662" s="7"/>
    </row>
    <row r="663" customFormat="false" ht="15.75" hidden="false" customHeight="true" outlineLevel="0" collapsed="false">
      <c r="M663" s="7"/>
    </row>
    <row r="664" customFormat="false" ht="15.75" hidden="false" customHeight="true" outlineLevel="0" collapsed="false">
      <c r="M664" s="7"/>
    </row>
    <row r="665" customFormat="false" ht="15.75" hidden="false" customHeight="true" outlineLevel="0" collapsed="false">
      <c r="M665" s="7"/>
    </row>
    <row r="666" customFormat="false" ht="15.75" hidden="false" customHeight="true" outlineLevel="0" collapsed="false">
      <c r="M666" s="7"/>
    </row>
    <row r="667" customFormat="false" ht="15.75" hidden="false" customHeight="true" outlineLevel="0" collapsed="false">
      <c r="M667" s="7"/>
    </row>
    <row r="668" customFormat="false" ht="15.75" hidden="false" customHeight="true" outlineLevel="0" collapsed="false">
      <c r="M668" s="7"/>
    </row>
    <row r="669" customFormat="false" ht="15.75" hidden="false" customHeight="true" outlineLevel="0" collapsed="false">
      <c r="M669" s="7"/>
    </row>
    <row r="670" customFormat="false" ht="15.75" hidden="false" customHeight="true" outlineLevel="0" collapsed="false">
      <c r="M670" s="7"/>
    </row>
    <row r="671" customFormat="false" ht="15.75" hidden="false" customHeight="true" outlineLevel="0" collapsed="false">
      <c r="M671" s="7"/>
    </row>
    <row r="672" customFormat="false" ht="15.75" hidden="false" customHeight="true" outlineLevel="0" collapsed="false">
      <c r="M672" s="7"/>
    </row>
    <row r="673" customFormat="false" ht="15.75" hidden="false" customHeight="true" outlineLevel="0" collapsed="false">
      <c r="M673" s="7"/>
    </row>
    <row r="674" customFormat="false" ht="15.75" hidden="false" customHeight="true" outlineLevel="0" collapsed="false">
      <c r="M674" s="7"/>
    </row>
    <row r="675" customFormat="false" ht="15.75" hidden="false" customHeight="true" outlineLevel="0" collapsed="false">
      <c r="M675" s="7"/>
    </row>
    <row r="676" customFormat="false" ht="15.75" hidden="false" customHeight="true" outlineLevel="0" collapsed="false">
      <c r="M676" s="7"/>
    </row>
    <row r="677" customFormat="false" ht="15.75" hidden="false" customHeight="true" outlineLevel="0" collapsed="false">
      <c r="M677" s="7"/>
    </row>
    <row r="678" customFormat="false" ht="15.75" hidden="false" customHeight="true" outlineLevel="0" collapsed="false">
      <c r="M678" s="7"/>
    </row>
    <row r="679" customFormat="false" ht="15.75" hidden="false" customHeight="true" outlineLevel="0" collapsed="false">
      <c r="M679" s="7"/>
    </row>
    <row r="680" customFormat="false" ht="15.75" hidden="false" customHeight="true" outlineLevel="0" collapsed="false">
      <c r="M680" s="7"/>
    </row>
    <row r="681" customFormat="false" ht="15.75" hidden="false" customHeight="true" outlineLevel="0" collapsed="false">
      <c r="M681" s="7"/>
    </row>
    <row r="682" customFormat="false" ht="15.75" hidden="false" customHeight="true" outlineLevel="0" collapsed="false">
      <c r="M682" s="7"/>
    </row>
    <row r="683" customFormat="false" ht="15.75" hidden="false" customHeight="true" outlineLevel="0" collapsed="false">
      <c r="M683" s="7"/>
    </row>
    <row r="684" customFormat="false" ht="15.75" hidden="false" customHeight="true" outlineLevel="0" collapsed="false">
      <c r="M684" s="7"/>
    </row>
    <row r="685" customFormat="false" ht="15.75" hidden="false" customHeight="true" outlineLevel="0" collapsed="false">
      <c r="M685" s="7"/>
    </row>
    <row r="686" customFormat="false" ht="15.75" hidden="false" customHeight="true" outlineLevel="0" collapsed="false">
      <c r="M686" s="7"/>
    </row>
    <row r="687" customFormat="false" ht="15.75" hidden="false" customHeight="true" outlineLevel="0" collapsed="false">
      <c r="M687" s="7"/>
    </row>
    <row r="688" customFormat="false" ht="15.75" hidden="false" customHeight="true" outlineLevel="0" collapsed="false">
      <c r="M688" s="7"/>
    </row>
    <row r="689" customFormat="false" ht="15.75" hidden="false" customHeight="true" outlineLevel="0" collapsed="false">
      <c r="M689" s="7"/>
    </row>
    <row r="690" customFormat="false" ht="15.75" hidden="false" customHeight="true" outlineLevel="0" collapsed="false">
      <c r="M690" s="7"/>
    </row>
    <row r="691" customFormat="false" ht="15.75" hidden="false" customHeight="true" outlineLevel="0" collapsed="false">
      <c r="M691" s="7"/>
    </row>
    <row r="692" customFormat="false" ht="15.75" hidden="false" customHeight="true" outlineLevel="0" collapsed="false">
      <c r="M692" s="7"/>
    </row>
    <row r="693" customFormat="false" ht="15.75" hidden="false" customHeight="true" outlineLevel="0" collapsed="false">
      <c r="M693" s="7"/>
    </row>
    <row r="694" customFormat="false" ht="15.75" hidden="false" customHeight="true" outlineLevel="0" collapsed="false">
      <c r="M694" s="7"/>
    </row>
    <row r="695" customFormat="false" ht="15.75" hidden="false" customHeight="true" outlineLevel="0" collapsed="false">
      <c r="M695" s="7"/>
    </row>
    <row r="696" customFormat="false" ht="15.75" hidden="false" customHeight="true" outlineLevel="0" collapsed="false">
      <c r="M696" s="7"/>
    </row>
    <row r="697" customFormat="false" ht="15.75" hidden="false" customHeight="true" outlineLevel="0" collapsed="false">
      <c r="M697" s="7"/>
    </row>
    <row r="698" customFormat="false" ht="15.75" hidden="false" customHeight="true" outlineLevel="0" collapsed="false">
      <c r="M698" s="7"/>
    </row>
    <row r="699" customFormat="false" ht="15.75" hidden="false" customHeight="true" outlineLevel="0" collapsed="false">
      <c r="M699" s="7"/>
    </row>
    <row r="700" customFormat="false" ht="15.75" hidden="false" customHeight="true" outlineLevel="0" collapsed="false">
      <c r="M700" s="7"/>
    </row>
    <row r="701" customFormat="false" ht="15.75" hidden="false" customHeight="true" outlineLevel="0" collapsed="false">
      <c r="M701" s="7"/>
    </row>
    <row r="702" customFormat="false" ht="15.75" hidden="false" customHeight="true" outlineLevel="0" collapsed="false">
      <c r="M702" s="7"/>
    </row>
    <row r="703" customFormat="false" ht="15.75" hidden="false" customHeight="true" outlineLevel="0" collapsed="false">
      <c r="M703" s="7"/>
    </row>
    <row r="704" customFormat="false" ht="15.75" hidden="false" customHeight="true" outlineLevel="0" collapsed="false">
      <c r="M704" s="7"/>
    </row>
    <row r="705" customFormat="false" ht="15.75" hidden="false" customHeight="true" outlineLevel="0" collapsed="false">
      <c r="M705" s="7"/>
    </row>
    <row r="706" customFormat="false" ht="15.75" hidden="false" customHeight="true" outlineLevel="0" collapsed="false">
      <c r="M706" s="7"/>
    </row>
    <row r="707" customFormat="false" ht="15.75" hidden="false" customHeight="true" outlineLevel="0" collapsed="false">
      <c r="M707" s="7"/>
    </row>
    <row r="708" customFormat="false" ht="15.75" hidden="false" customHeight="true" outlineLevel="0" collapsed="false">
      <c r="M708" s="7"/>
    </row>
    <row r="709" customFormat="false" ht="15.75" hidden="false" customHeight="true" outlineLevel="0" collapsed="false">
      <c r="M709" s="7"/>
    </row>
    <row r="710" customFormat="false" ht="15.75" hidden="false" customHeight="true" outlineLevel="0" collapsed="false">
      <c r="M710" s="7"/>
    </row>
    <row r="711" customFormat="false" ht="15.75" hidden="false" customHeight="true" outlineLevel="0" collapsed="false">
      <c r="M711" s="7"/>
    </row>
    <row r="712" customFormat="false" ht="15.75" hidden="false" customHeight="true" outlineLevel="0" collapsed="false">
      <c r="M712" s="7"/>
    </row>
    <row r="713" customFormat="false" ht="15.75" hidden="false" customHeight="true" outlineLevel="0" collapsed="false">
      <c r="M713" s="7"/>
    </row>
    <row r="714" customFormat="false" ht="15.75" hidden="false" customHeight="true" outlineLevel="0" collapsed="false">
      <c r="M714" s="7"/>
    </row>
    <row r="715" customFormat="false" ht="15.75" hidden="false" customHeight="true" outlineLevel="0" collapsed="false">
      <c r="M715" s="7"/>
    </row>
    <row r="716" customFormat="false" ht="15.75" hidden="false" customHeight="true" outlineLevel="0" collapsed="false">
      <c r="M716" s="7"/>
    </row>
    <row r="717" customFormat="false" ht="15.75" hidden="false" customHeight="true" outlineLevel="0" collapsed="false">
      <c r="M717" s="7"/>
    </row>
    <row r="718" customFormat="false" ht="15.75" hidden="false" customHeight="true" outlineLevel="0" collapsed="false">
      <c r="M718" s="7"/>
    </row>
    <row r="719" customFormat="false" ht="15.75" hidden="false" customHeight="true" outlineLevel="0" collapsed="false">
      <c r="M719" s="7"/>
    </row>
    <row r="720" customFormat="false" ht="15.75" hidden="false" customHeight="true" outlineLevel="0" collapsed="false">
      <c r="M720" s="7"/>
    </row>
    <row r="721" customFormat="false" ht="15.75" hidden="false" customHeight="true" outlineLevel="0" collapsed="false">
      <c r="M721" s="7"/>
    </row>
    <row r="722" customFormat="false" ht="15.75" hidden="false" customHeight="true" outlineLevel="0" collapsed="false">
      <c r="M722" s="7"/>
    </row>
    <row r="723" customFormat="false" ht="15.75" hidden="false" customHeight="true" outlineLevel="0" collapsed="false">
      <c r="M723" s="7"/>
    </row>
    <row r="724" customFormat="false" ht="15.75" hidden="false" customHeight="true" outlineLevel="0" collapsed="false">
      <c r="M724" s="7"/>
    </row>
    <row r="725" customFormat="false" ht="15.75" hidden="false" customHeight="true" outlineLevel="0" collapsed="false">
      <c r="M725" s="7"/>
    </row>
    <row r="726" customFormat="false" ht="15.75" hidden="false" customHeight="true" outlineLevel="0" collapsed="false">
      <c r="M726" s="7"/>
    </row>
    <row r="727" customFormat="false" ht="15.75" hidden="false" customHeight="true" outlineLevel="0" collapsed="false">
      <c r="M727" s="7"/>
    </row>
    <row r="728" customFormat="false" ht="15.75" hidden="false" customHeight="true" outlineLevel="0" collapsed="false">
      <c r="M728" s="7"/>
    </row>
    <row r="729" customFormat="false" ht="15.75" hidden="false" customHeight="true" outlineLevel="0" collapsed="false">
      <c r="M729" s="7"/>
    </row>
    <row r="730" customFormat="false" ht="15.75" hidden="false" customHeight="true" outlineLevel="0" collapsed="false">
      <c r="M730" s="7"/>
    </row>
    <row r="731" customFormat="false" ht="15.75" hidden="false" customHeight="true" outlineLevel="0" collapsed="false">
      <c r="M731" s="7"/>
    </row>
    <row r="732" customFormat="false" ht="15.75" hidden="false" customHeight="true" outlineLevel="0" collapsed="false">
      <c r="M732" s="7"/>
    </row>
    <row r="733" customFormat="false" ht="15.75" hidden="false" customHeight="true" outlineLevel="0" collapsed="false">
      <c r="M733" s="7"/>
    </row>
    <row r="734" customFormat="false" ht="15.75" hidden="false" customHeight="true" outlineLevel="0" collapsed="false">
      <c r="M734" s="7"/>
    </row>
    <row r="735" customFormat="false" ht="15.75" hidden="false" customHeight="true" outlineLevel="0" collapsed="false">
      <c r="M735" s="7"/>
    </row>
    <row r="736" customFormat="false" ht="15.75" hidden="false" customHeight="true" outlineLevel="0" collapsed="false">
      <c r="M736" s="7"/>
    </row>
    <row r="737" customFormat="false" ht="15.75" hidden="false" customHeight="true" outlineLevel="0" collapsed="false">
      <c r="M737" s="7"/>
    </row>
    <row r="738" customFormat="false" ht="15.75" hidden="false" customHeight="true" outlineLevel="0" collapsed="false">
      <c r="M738" s="7"/>
    </row>
    <row r="739" customFormat="false" ht="15.75" hidden="false" customHeight="true" outlineLevel="0" collapsed="false">
      <c r="M739" s="7"/>
    </row>
    <row r="740" customFormat="false" ht="15.75" hidden="false" customHeight="true" outlineLevel="0" collapsed="false">
      <c r="M740" s="7"/>
    </row>
    <row r="741" customFormat="false" ht="15.75" hidden="false" customHeight="true" outlineLevel="0" collapsed="false">
      <c r="M741" s="7"/>
    </row>
    <row r="742" customFormat="false" ht="15.75" hidden="false" customHeight="true" outlineLevel="0" collapsed="false">
      <c r="M742" s="7"/>
    </row>
    <row r="743" customFormat="false" ht="15.75" hidden="false" customHeight="true" outlineLevel="0" collapsed="false">
      <c r="M743" s="7"/>
    </row>
    <row r="744" customFormat="false" ht="15.75" hidden="false" customHeight="true" outlineLevel="0" collapsed="false">
      <c r="M744" s="7"/>
    </row>
    <row r="745" customFormat="false" ht="15.75" hidden="false" customHeight="true" outlineLevel="0" collapsed="false">
      <c r="M745" s="7"/>
    </row>
    <row r="746" customFormat="false" ht="15.75" hidden="false" customHeight="true" outlineLevel="0" collapsed="false">
      <c r="M746" s="7"/>
    </row>
    <row r="747" customFormat="false" ht="15.75" hidden="false" customHeight="true" outlineLevel="0" collapsed="false">
      <c r="M747" s="7"/>
    </row>
    <row r="748" customFormat="false" ht="15.75" hidden="false" customHeight="true" outlineLevel="0" collapsed="false">
      <c r="M748" s="7"/>
    </row>
    <row r="749" customFormat="false" ht="15.75" hidden="false" customHeight="true" outlineLevel="0" collapsed="false">
      <c r="M749" s="7"/>
    </row>
    <row r="750" customFormat="false" ht="15.75" hidden="false" customHeight="true" outlineLevel="0" collapsed="false">
      <c r="M750" s="7"/>
    </row>
    <row r="751" customFormat="false" ht="15.75" hidden="false" customHeight="true" outlineLevel="0" collapsed="false">
      <c r="M751" s="7"/>
    </row>
    <row r="752" customFormat="false" ht="15.75" hidden="false" customHeight="true" outlineLevel="0" collapsed="false">
      <c r="M752" s="7"/>
    </row>
    <row r="753" customFormat="false" ht="15.75" hidden="false" customHeight="true" outlineLevel="0" collapsed="false">
      <c r="M753" s="7"/>
    </row>
    <row r="754" customFormat="false" ht="15.75" hidden="false" customHeight="true" outlineLevel="0" collapsed="false">
      <c r="M754" s="7"/>
    </row>
    <row r="755" customFormat="false" ht="15.75" hidden="false" customHeight="true" outlineLevel="0" collapsed="false">
      <c r="M755" s="7"/>
    </row>
    <row r="756" customFormat="false" ht="15.75" hidden="false" customHeight="true" outlineLevel="0" collapsed="false">
      <c r="M756" s="7"/>
    </row>
    <row r="757" customFormat="false" ht="15.75" hidden="false" customHeight="true" outlineLevel="0" collapsed="false">
      <c r="M757" s="7"/>
    </row>
    <row r="758" customFormat="false" ht="15.75" hidden="false" customHeight="true" outlineLevel="0" collapsed="false">
      <c r="M758" s="7"/>
    </row>
    <row r="759" customFormat="false" ht="15.75" hidden="false" customHeight="true" outlineLevel="0" collapsed="false">
      <c r="M759" s="7"/>
    </row>
    <row r="760" customFormat="false" ht="15.75" hidden="false" customHeight="true" outlineLevel="0" collapsed="false">
      <c r="M760" s="7"/>
    </row>
    <row r="761" customFormat="false" ht="15.75" hidden="false" customHeight="true" outlineLevel="0" collapsed="false">
      <c r="M761" s="7"/>
    </row>
    <row r="762" customFormat="false" ht="15.75" hidden="false" customHeight="true" outlineLevel="0" collapsed="false">
      <c r="M762" s="7"/>
    </row>
    <row r="763" customFormat="false" ht="15.75" hidden="false" customHeight="true" outlineLevel="0" collapsed="false">
      <c r="M763" s="7"/>
    </row>
    <row r="764" customFormat="false" ht="15.75" hidden="false" customHeight="true" outlineLevel="0" collapsed="false">
      <c r="M764" s="7"/>
    </row>
    <row r="765" customFormat="false" ht="15.75" hidden="false" customHeight="true" outlineLevel="0" collapsed="false">
      <c r="M765" s="7"/>
    </row>
    <row r="766" customFormat="false" ht="15.75" hidden="false" customHeight="true" outlineLevel="0" collapsed="false">
      <c r="M766" s="7"/>
    </row>
    <row r="767" customFormat="false" ht="15.75" hidden="false" customHeight="true" outlineLevel="0" collapsed="false">
      <c r="M767" s="7"/>
    </row>
    <row r="768" customFormat="false" ht="15.75" hidden="false" customHeight="true" outlineLevel="0" collapsed="false">
      <c r="M768" s="7"/>
    </row>
    <row r="769" customFormat="false" ht="15.75" hidden="false" customHeight="true" outlineLevel="0" collapsed="false">
      <c r="M769" s="7"/>
    </row>
    <row r="770" customFormat="false" ht="15.75" hidden="false" customHeight="true" outlineLevel="0" collapsed="false">
      <c r="M770" s="7"/>
    </row>
    <row r="771" customFormat="false" ht="15.75" hidden="false" customHeight="true" outlineLevel="0" collapsed="false">
      <c r="M771" s="7"/>
    </row>
    <row r="772" customFormat="false" ht="15.75" hidden="false" customHeight="true" outlineLevel="0" collapsed="false">
      <c r="M772" s="7"/>
    </row>
    <row r="773" customFormat="false" ht="15.75" hidden="false" customHeight="true" outlineLevel="0" collapsed="false">
      <c r="M773" s="7"/>
    </row>
    <row r="774" customFormat="false" ht="15.75" hidden="false" customHeight="true" outlineLevel="0" collapsed="false">
      <c r="M774" s="7"/>
    </row>
    <row r="775" customFormat="false" ht="15.75" hidden="false" customHeight="true" outlineLevel="0" collapsed="false">
      <c r="M775" s="7"/>
    </row>
    <row r="776" customFormat="false" ht="15.75" hidden="false" customHeight="true" outlineLevel="0" collapsed="false">
      <c r="M776" s="7"/>
    </row>
    <row r="777" customFormat="false" ht="15.75" hidden="false" customHeight="true" outlineLevel="0" collapsed="false">
      <c r="M777" s="7"/>
    </row>
    <row r="778" customFormat="false" ht="15.75" hidden="false" customHeight="true" outlineLevel="0" collapsed="false">
      <c r="M778" s="7"/>
    </row>
    <row r="779" customFormat="false" ht="15.75" hidden="false" customHeight="true" outlineLevel="0" collapsed="false">
      <c r="M779" s="7"/>
    </row>
    <row r="780" customFormat="false" ht="15.75" hidden="false" customHeight="true" outlineLevel="0" collapsed="false">
      <c r="M780" s="7"/>
    </row>
    <row r="781" customFormat="false" ht="15.75" hidden="false" customHeight="true" outlineLevel="0" collapsed="false">
      <c r="M781" s="7"/>
    </row>
    <row r="782" customFormat="false" ht="15.75" hidden="false" customHeight="true" outlineLevel="0" collapsed="false">
      <c r="M782" s="7"/>
    </row>
    <row r="783" customFormat="false" ht="15.75" hidden="false" customHeight="true" outlineLevel="0" collapsed="false">
      <c r="M783" s="7"/>
    </row>
    <row r="784" customFormat="false" ht="15.75" hidden="false" customHeight="true" outlineLevel="0" collapsed="false">
      <c r="M784" s="7"/>
    </row>
    <row r="785" customFormat="false" ht="15.75" hidden="false" customHeight="true" outlineLevel="0" collapsed="false">
      <c r="M785" s="7"/>
    </row>
    <row r="786" customFormat="false" ht="15.75" hidden="false" customHeight="true" outlineLevel="0" collapsed="false">
      <c r="M786" s="7"/>
    </row>
    <row r="787" customFormat="false" ht="15.75" hidden="false" customHeight="true" outlineLevel="0" collapsed="false">
      <c r="M787" s="7"/>
    </row>
    <row r="788" customFormat="false" ht="15.75" hidden="false" customHeight="true" outlineLevel="0" collapsed="false">
      <c r="M788" s="7"/>
    </row>
    <row r="789" customFormat="false" ht="15.75" hidden="false" customHeight="true" outlineLevel="0" collapsed="false">
      <c r="M789" s="7"/>
    </row>
    <row r="790" customFormat="false" ht="15.75" hidden="false" customHeight="true" outlineLevel="0" collapsed="false">
      <c r="M790" s="7"/>
    </row>
    <row r="791" customFormat="false" ht="15.75" hidden="false" customHeight="true" outlineLevel="0" collapsed="false">
      <c r="M791" s="7"/>
    </row>
    <row r="792" customFormat="false" ht="15.75" hidden="false" customHeight="true" outlineLevel="0" collapsed="false">
      <c r="M792" s="7"/>
    </row>
    <row r="793" customFormat="false" ht="15.75" hidden="false" customHeight="true" outlineLevel="0" collapsed="false">
      <c r="M793" s="7"/>
    </row>
    <row r="794" customFormat="false" ht="15.75" hidden="false" customHeight="true" outlineLevel="0" collapsed="false">
      <c r="M794" s="7"/>
    </row>
    <row r="795" customFormat="false" ht="15.75" hidden="false" customHeight="true" outlineLevel="0" collapsed="false">
      <c r="M795" s="7"/>
    </row>
    <row r="796" customFormat="false" ht="15.75" hidden="false" customHeight="true" outlineLevel="0" collapsed="false">
      <c r="M796" s="7"/>
    </row>
    <row r="797" customFormat="false" ht="15.75" hidden="false" customHeight="true" outlineLevel="0" collapsed="false">
      <c r="M797" s="7"/>
    </row>
    <row r="798" customFormat="false" ht="15.75" hidden="false" customHeight="true" outlineLevel="0" collapsed="false">
      <c r="M798" s="7"/>
    </row>
    <row r="799" customFormat="false" ht="15.75" hidden="false" customHeight="true" outlineLevel="0" collapsed="false">
      <c r="M799" s="7"/>
    </row>
    <row r="800" customFormat="false" ht="15.75" hidden="false" customHeight="true" outlineLevel="0" collapsed="false">
      <c r="M800" s="7"/>
    </row>
    <row r="801" customFormat="false" ht="15.75" hidden="false" customHeight="true" outlineLevel="0" collapsed="false">
      <c r="M801" s="7"/>
    </row>
    <row r="802" customFormat="false" ht="15.75" hidden="false" customHeight="true" outlineLevel="0" collapsed="false">
      <c r="M802" s="7"/>
    </row>
    <row r="803" customFormat="false" ht="15.75" hidden="false" customHeight="true" outlineLevel="0" collapsed="false">
      <c r="M803" s="7"/>
    </row>
    <row r="804" customFormat="false" ht="15.75" hidden="false" customHeight="true" outlineLevel="0" collapsed="false">
      <c r="M804" s="7"/>
    </row>
    <row r="805" customFormat="false" ht="15.75" hidden="false" customHeight="true" outlineLevel="0" collapsed="false">
      <c r="M805" s="7"/>
    </row>
    <row r="806" customFormat="false" ht="15.75" hidden="false" customHeight="true" outlineLevel="0" collapsed="false">
      <c r="M806" s="7"/>
    </row>
    <row r="807" customFormat="false" ht="15.75" hidden="false" customHeight="true" outlineLevel="0" collapsed="false">
      <c r="M807" s="7"/>
    </row>
    <row r="808" customFormat="false" ht="15.75" hidden="false" customHeight="true" outlineLevel="0" collapsed="false">
      <c r="M808" s="7"/>
    </row>
    <row r="809" customFormat="false" ht="15.75" hidden="false" customHeight="true" outlineLevel="0" collapsed="false">
      <c r="M809" s="7"/>
    </row>
    <row r="810" customFormat="false" ht="15.75" hidden="false" customHeight="true" outlineLevel="0" collapsed="false">
      <c r="M810" s="7"/>
    </row>
    <row r="811" customFormat="false" ht="15.75" hidden="false" customHeight="true" outlineLevel="0" collapsed="false">
      <c r="M811" s="7"/>
    </row>
    <row r="812" customFormat="false" ht="15.75" hidden="false" customHeight="true" outlineLevel="0" collapsed="false">
      <c r="M812" s="7"/>
    </row>
    <row r="813" customFormat="false" ht="15.75" hidden="false" customHeight="true" outlineLevel="0" collapsed="false">
      <c r="M813" s="7"/>
    </row>
    <row r="814" customFormat="false" ht="15.75" hidden="false" customHeight="true" outlineLevel="0" collapsed="false">
      <c r="M814" s="7"/>
    </row>
    <row r="815" customFormat="false" ht="15.75" hidden="false" customHeight="true" outlineLevel="0" collapsed="false">
      <c r="M815" s="7"/>
    </row>
    <row r="816" customFormat="false" ht="15.75" hidden="false" customHeight="true" outlineLevel="0" collapsed="false">
      <c r="M816" s="7"/>
    </row>
    <row r="817" customFormat="false" ht="15.75" hidden="false" customHeight="true" outlineLevel="0" collapsed="false">
      <c r="M817" s="7"/>
    </row>
    <row r="818" customFormat="false" ht="15.75" hidden="false" customHeight="true" outlineLevel="0" collapsed="false">
      <c r="M818" s="7"/>
    </row>
    <row r="819" customFormat="false" ht="15.75" hidden="false" customHeight="true" outlineLevel="0" collapsed="false">
      <c r="M819" s="7"/>
    </row>
    <row r="820" customFormat="false" ht="15.75" hidden="false" customHeight="true" outlineLevel="0" collapsed="false">
      <c r="M820" s="7"/>
    </row>
    <row r="821" customFormat="false" ht="15.75" hidden="false" customHeight="true" outlineLevel="0" collapsed="false">
      <c r="M821" s="7"/>
    </row>
    <row r="822" customFormat="false" ht="15.75" hidden="false" customHeight="true" outlineLevel="0" collapsed="false">
      <c r="M822" s="7"/>
    </row>
    <row r="823" customFormat="false" ht="15.75" hidden="false" customHeight="true" outlineLevel="0" collapsed="false">
      <c r="M823" s="7"/>
    </row>
    <row r="824" customFormat="false" ht="15.75" hidden="false" customHeight="true" outlineLevel="0" collapsed="false">
      <c r="M824" s="7"/>
    </row>
    <row r="825" customFormat="false" ht="15.75" hidden="false" customHeight="true" outlineLevel="0" collapsed="false">
      <c r="M825" s="7"/>
    </row>
    <row r="826" customFormat="false" ht="15.75" hidden="false" customHeight="true" outlineLevel="0" collapsed="false">
      <c r="M826" s="7"/>
    </row>
    <row r="827" customFormat="false" ht="15.75" hidden="false" customHeight="true" outlineLevel="0" collapsed="false">
      <c r="M827" s="7"/>
    </row>
    <row r="828" customFormat="false" ht="15.75" hidden="false" customHeight="true" outlineLevel="0" collapsed="false">
      <c r="M828" s="7"/>
    </row>
    <row r="829" customFormat="false" ht="15.75" hidden="false" customHeight="true" outlineLevel="0" collapsed="false">
      <c r="M829" s="7"/>
    </row>
    <row r="830" customFormat="false" ht="15.75" hidden="false" customHeight="true" outlineLevel="0" collapsed="false">
      <c r="M830" s="7"/>
    </row>
    <row r="831" customFormat="false" ht="15.75" hidden="false" customHeight="true" outlineLevel="0" collapsed="false">
      <c r="M831" s="7"/>
    </row>
    <row r="832" customFormat="false" ht="15.75" hidden="false" customHeight="true" outlineLevel="0" collapsed="false">
      <c r="M832" s="7"/>
    </row>
    <row r="833" customFormat="false" ht="15.75" hidden="false" customHeight="true" outlineLevel="0" collapsed="false">
      <c r="M833" s="7"/>
    </row>
    <row r="834" customFormat="false" ht="15.75" hidden="false" customHeight="true" outlineLevel="0" collapsed="false">
      <c r="M834" s="7"/>
    </row>
    <row r="835" customFormat="false" ht="15.75" hidden="false" customHeight="true" outlineLevel="0" collapsed="false">
      <c r="M835" s="7"/>
    </row>
    <row r="836" customFormat="false" ht="15.75" hidden="false" customHeight="true" outlineLevel="0" collapsed="false">
      <c r="M836" s="7"/>
    </row>
    <row r="837" customFormat="false" ht="15.75" hidden="false" customHeight="true" outlineLevel="0" collapsed="false">
      <c r="M837" s="7"/>
    </row>
    <row r="838" customFormat="false" ht="15.75" hidden="false" customHeight="true" outlineLevel="0" collapsed="false">
      <c r="M838" s="7"/>
    </row>
    <row r="839" customFormat="false" ht="15.75" hidden="false" customHeight="true" outlineLevel="0" collapsed="false">
      <c r="M839" s="7"/>
    </row>
    <row r="840" customFormat="false" ht="15.75" hidden="false" customHeight="true" outlineLevel="0" collapsed="false">
      <c r="M840" s="7"/>
    </row>
    <row r="841" customFormat="false" ht="15.75" hidden="false" customHeight="true" outlineLevel="0" collapsed="false">
      <c r="M841" s="7"/>
    </row>
    <row r="842" customFormat="false" ht="15.75" hidden="false" customHeight="true" outlineLevel="0" collapsed="false">
      <c r="M842" s="7"/>
    </row>
    <row r="843" customFormat="false" ht="15.75" hidden="false" customHeight="true" outlineLevel="0" collapsed="false">
      <c r="M843" s="7"/>
    </row>
    <row r="844" customFormat="false" ht="15.75" hidden="false" customHeight="true" outlineLevel="0" collapsed="false">
      <c r="M844" s="7"/>
    </row>
    <row r="845" customFormat="false" ht="15.75" hidden="false" customHeight="true" outlineLevel="0" collapsed="false">
      <c r="M845" s="7"/>
    </row>
    <row r="846" customFormat="false" ht="15.75" hidden="false" customHeight="true" outlineLevel="0" collapsed="false">
      <c r="M846" s="7"/>
    </row>
    <row r="847" customFormat="false" ht="15.75" hidden="false" customHeight="true" outlineLevel="0" collapsed="false">
      <c r="M847" s="7"/>
    </row>
    <row r="848" customFormat="false" ht="15.75" hidden="false" customHeight="true" outlineLevel="0" collapsed="false">
      <c r="M848" s="7"/>
    </row>
    <row r="849" customFormat="false" ht="15.75" hidden="false" customHeight="true" outlineLevel="0" collapsed="false">
      <c r="M849" s="7"/>
    </row>
    <row r="850" customFormat="false" ht="15.75" hidden="false" customHeight="true" outlineLevel="0" collapsed="false">
      <c r="M850" s="7"/>
    </row>
    <row r="851" customFormat="false" ht="15.75" hidden="false" customHeight="true" outlineLevel="0" collapsed="false">
      <c r="M851" s="7"/>
    </row>
    <row r="852" customFormat="false" ht="15.75" hidden="false" customHeight="true" outlineLevel="0" collapsed="false">
      <c r="M852" s="7"/>
    </row>
    <row r="853" customFormat="false" ht="15.75" hidden="false" customHeight="true" outlineLevel="0" collapsed="false">
      <c r="M853" s="7"/>
    </row>
    <row r="854" customFormat="false" ht="15.75" hidden="false" customHeight="true" outlineLevel="0" collapsed="false">
      <c r="M854" s="7"/>
    </row>
    <row r="855" customFormat="false" ht="15.75" hidden="false" customHeight="true" outlineLevel="0" collapsed="false">
      <c r="M855" s="7"/>
    </row>
    <row r="856" customFormat="false" ht="15.75" hidden="false" customHeight="true" outlineLevel="0" collapsed="false">
      <c r="M856" s="7"/>
    </row>
    <row r="857" customFormat="false" ht="15.75" hidden="false" customHeight="true" outlineLevel="0" collapsed="false">
      <c r="M857" s="7"/>
    </row>
    <row r="858" customFormat="false" ht="15.75" hidden="false" customHeight="true" outlineLevel="0" collapsed="false">
      <c r="M858" s="7"/>
    </row>
    <row r="859" customFormat="false" ht="15.75" hidden="false" customHeight="true" outlineLevel="0" collapsed="false">
      <c r="M859" s="7"/>
    </row>
    <row r="860" customFormat="false" ht="15.75" hidden="false" customHeight="true" outlineLevel="0" collapsed="false">
      <c r="M860" s="7"/>
    </row>
    <row r="861" customFormat="false" ht="15.75" hidden="false" customHeight="true" outlineLevel="0" collapsed="false">
      <c r="M861" s="7"/>
    </row>
    <row r="862" customFormat="false" ht="15.75" hidden="false" customHeight="true" outlineLevel="0" collapsed="false">
      <c r="M862" s="7"/>
    </row>
    <row r="863" customFormat="false" ht="15.75" hidden="false" customHeight="true" outlineLevel="0" collapsed="false">
      <c r="M863" s="7"/>
    </row>
    <row r="864" customFormat="false" ht="15.75" hidden="false" customHeight="true" outlineLevel="0" collapsed="false">
      <c r="M864" s="7"/>
    </row>
    <row r="865" customFormat="false" ht="15.75" hidden="false" customHeight="true" outlineLevel="0" collapsed="false">
      <c r="M865" s="7"/>
    </row>
    <row r="866" customFormat="false" ht="15.75" hidden="false" customHeight="true" outlineLevel="0" collapsed="false">
      <c r="M866" s="7"/>
    </row>
    <row r="867" customFormat="false" ht="15.75" hidden="false" customHeight="true" outlineLevel="0" collapsed="false">
      <c r="M867" s="7"/>
    </row>
    <row r="868" customFormat="false" ht="15.75" hidden="false" customHeight="true" outlineLevel="0" collapsed="false">
      <c r="M868" s="7"/>
    </row>
    <row r="869" customFormat="false" ht="15.75" hidden="false" customHeight="true" outlineLevel="0" collapsed="false">
      <c r="M869" s="7"/>
    </row>
    <row r="870" customFormat="false" ht="15.75" hidden="false" customHeight="true" outlineLevel="0" collapsed="false">
      <c r="M870" s="7"/>
    </row>
    <row r="871" customFormat="false" ht="15.75" hidden="false" customHeight="true" outlineLevel="0" collapsed="false">
      <c r="M871" s="7"/>
    </row>
    <row r="872" customFormat="false" ht="15.75" hidden="false" customHeight="true" outlineLevel="0" collapsed="false">
      <c r="M872" s="7"/>
    </row>
    <row r="873" customFormat="false" ht="15.75" hidden="false" customHeight="true" outlineLevel="0" collapsed="false">
      <c r="M873" s="7"/>
    </row>
    <row r="874" customFormat="false" ht="15.75" hidden="false" customHeight="true" outlineLevel="0" collapsed="false">
      <c r="M874" s="7"/>
    </row>
    <row r="875" customFormat="false" ht="15.75" hidden="false" customHeight="true" outlineLevel="0" collapsed="false">
      <c r="M875" s="7"/>
    </row>
    <row r="876" customFormat="false" ht="15.75" hidden="false" customHeight="true" outlineLevel="0" collapsed="false">
      <c r="M876" s="7"/>
    </row>
    <row r="877" customFormat="false" ht="15.75" hidden="false" customHeight="true" outlineLevel="0" collapsed="false">
      <c r="M877" s="7"/>
    </row>
    <row r="878" customFormat="false" ht="15.75" hidden="false" customHeight="true" outlineLevel="0" collapsed="false">
      <c r="M878" s="7"/>
    </row>
    <row r="879" customFormat="false" ht="15.75" hidden="false" customHeight="true" outlineLevel="0" collapsed="false">
      <c r="M879" s="7"/>
    </row>
    <row r="880" customFormat="false" ht="15.75" hidden="false" customHeight="true" outlineLevel="0" collapsed="false">
      <c r="M880" s="7"/>
    </row>
    <row r="881" customFormat="false" ht="15.75" hidden="false" customHeight="true" outlineLevel="0" collapsed="false">
      <c r="M881" s="7"/>
    </row>
    <row r="882" customFormat="false" ht="15.75" hidden="false" customHeight="true" outlineLevel="0" collapsed="false">
      <c r="M882" s="7"/>
    </row>
    <row r="883" customFormat="false" ht="15.75" hidden="false" customHeight="true" outlineLevel="0" collapsed="false">
      <c r="M883" s="7"/>
    </row>
    <row r="884" customFormat="false" ht="15.75" hidden="false" customHeight="true" outlineLevel="0" collapsed="false">
      <c r="M884" s="7"/>
    </row>
    <row r="885" customFormat="false" ht="15.75" hidden="false" customHeight="true" outlineLevel="0" collapsed="false">
      <c r="M885" s="7"/>
    </row>
    <row r="886" customFormat="false" ht="15.75" hidden="false" customHeight="true" outlineLevel="0" collapsed="false">
      <c r="M886" s="7"/>
    </row>
    <row r="887" customFormat="false" ht="15.75" hidden="false" customHeight="true" outlineLevel="0" collapsed="false">
      <c r="M887" s="7"/>
    </row>
    <row r="888" customFormat="false" ht="15.75" hidden="false" customHeight="true" outlineLevel="0" collapsed="false">
      <c r="M888" s="7"/>
    </row>
    <row r="889" customFormat="false" ht="15.75" hidden="false" customHeight="true" outlineLevel="0" collapsed="false">
      <c r="M889" s="7"/>
    </row>
    <row r="890" customFormat="false" ht="15.75" hidden="false" customHeight="true" outlineLevel="0" collapsed="false">
      <c r="M890" s="7"/>
    </row>
    <row r="891" customFormat="false" ht="15.75" hidden="false" customHeight="true" outlineLevel="0" collapsed="false">
      <c r="M891" s="7"/>
    </row>
    <row r="892" customFormat="false" ht="15.75" hidden="false" customHeight="true" outlineLevel="0" collapsed="false">
      <c r="M892" s="7"/>
    </row>
    <row r="893" customFormat="false" ht="15.75" hidden="false" customHeight="true" outlineLevel="0" collapsed="false">
      <c r="M893" s="7"/>
    </row>
    <row r="894" customFormat="false" ht="15.75" hidden="false" customHeight="true" outlineLevel="0" collapsed="false">
      <c r="M894" s="7"/>
    </row>
    <row r="895" customFormat="false" ht="15.75" hidden="false" customHeight="true" outlineLevel="0" collapsed="false">
      <c r="M895" s="7"/>
    </row>
    <row r="896" customFormat="false" ht="15.75" hidden="false" customHeight="true" outlineLevel="0" collapsed="false">
      <c r="M896" s="7"/>
    </row>
    <row r="897" customFormat="false" ht="15.75" hidden="false" customHeight="true" outlineLevel="0" collapsed="false">
      <c r="M897" s="7"/>
    </row>
    <row r="898" customFormat="false" ht="15.75" hidden="false" customHeight="true" outlineLevel="0" collapsed="false">
      <c r="M898" s="7"/>
    </row>
    <row r="899" customFormat="false" ht="15.75" hidden="false" customHeight="true" outlineLevel="0" collapsed="false">
      <c r="M899" s="7"/>
    </row>
    <row r="900" customFormat="false" ht="15.75" hidden="false" customHeight="true" outlineLevel="0" collapsed="false">
      <c r="M900" s="7"/>
    </row>
    <row r="901" customFormat="false" ht="15.75" hidden="false" customHeight="true" outlineLevel="0" collapsed="false">
      <c r="M901" s="7"/>
    </row>
    <row r="902" customFormat="false" ht="15.75" hidden="false" customHeight="true" outlineLevel="0" collapsed="false">
      <c r="M902" s="7"/>
    </row>
    <row r="903" customFormat="false" ht="15.75" hidden="false" customHeight="true" outlineLevel="0" collapsed="false">
      <c r="M903" s="7"/>
    </row>
    <row r="904" customFormat="false" ht="15.75" hidden="false" customHeight="true" outlineLevel="0" collapsed="false">
      <c r="M904" s="7"/>
    </row>
    <row r="905" customFormat="false" ht="15.75" hidden="false" customHeight="true" outlineLevel="0" collapsed="false">
      <c r="M905" s="7"/>
    </row>
    <row r="906" customFormat="false" ht="15.75" hidden="false" customHeight="true" outlineLevel="0" collapsed="false">
      <c r="M906" s="7"/>
    </row>
    <row r="907" customFormat="false" ht="15.75" hidden="false" customHeight="true" outlineLevel="0" collapsed="false">
      <c r="M907" s="7"/>
    </row>
    <row r="908" customFormat="false" ht="15.75" hidden="false" customHeight="true" outlineLevel="0" collapsed="false">
      <c r="M908" s="7"/>
    </row>
    <row r="909" customFormat="false" ht="15.75" hidden="false" customHeight="true" outlineLevel="0" collapsed="false">
      <c r="M909" s="7"/>
    </row>
    <row r="910" customFormat="false" ht="15.75" hidden="false" customHeight="true" outlineLevel="0" collapsed="false">
      <c r="M910" s="7"/>
    </row>
    <row r="911" customFormat="false" ht="15.75" hidden="false" customHeight="true" outlineLevel="0" collapsed="false">
      <c r="M911" s="7"/>
    </row>
    <row r="912" customFormat="false" ht="15.75" hidden="false" customHeight="true" outlineLevel="0" collapsed="false">
      <c r="M912" s="7"/>
    </row>
    <row r="913" customFormat="false" ht="15.75" hidden="false" customHeight="true" outlineLevel="0" collapsed="false">
      <c r="M913" s="7"/>
    </row>
    <row r="914" customFormat="false" ht="15.75" hidden="false" customHeight="true" outlineLevel="0" collapsed="false">
      <c r="M914" s="7"/>
    </row>
    <row r="915" customFormat="false" ht="15.75" hidden="false" customHeight="true" outlineLevel="0" collapsed="false">
      <c r="M915" s="7"/>
    </row>
    <row r="916" customFormat="false" ht="15.75" hidden="false" customHeight="true" outlineLevel="0" collapsed="false">
      <c r="M916" s="7"/>
    </row>
    <row r="917" customFormat="false" ht="15.75" hidden="false" customHeight="true" outlineLevel="0" collapsed="false">
      <c r="M917" s="7"/>
    </row>
    <row r="918" customFormat="false" ht="15.75" hidden="false" customHeight="true" outlineLevel="0" collapsed="false">
      <c r="M918" s="7"/>
    </row>
    <row r="919" customFormat="false" ht="15.75" hidden="false" customHeight="true" outlineLevel="0" collapsed="false">
      <c r="M919" s="7"/>
    </row>
    <row r="920" customFormat="false" ht="15.75" hidden="false" customHeight="true" outlineLevel="0" collapsed="false">
      <c r="M920" s="7"/>
    </row>
    <row r="921" customFormat="false" ht="15.75" hidden="false" customHeight="true" outlineLevel="0" collapsed="false">
      <c r="M921" s="7"/>
    </row>
    <row r="922" customFormat="false" ht="15.75" hidden="false" customHeight="true" outlineLevel="0" collapsed="false">
      <c r="M922" s="7"/>
    </row>
    <row r="923" customFormat="false" ht="15.75" hidden="false" customHeight="true" outlineLevel="0" collapsed="false">
      <c r="M923" s="7"/>
    </row>
    <row r="924" customFormat="false" ht="15.75" hidden="false" customHeight="true" outlineLevel="0" collapsed="false">
      <c r="M924" s="7"/>
    </row>
    <row r="925" customFormat="false" ht="15.75" hidden="false" customHeight="true" outlineLevel="0" collapsed="false">
      <c r="M925" s="7"/>
    </row>
    <row r="926" customFormat="false" ht="15.75" hidden="false" customHeight="true" outlineLevel="0" collapsed="false">
      <c r="M926" s="7"/>
    </row>
    <row r="927" customFormat="false" ht="15.75" hidden="false" customHeight="true" outlineLevel="0" collapsed="false">
      <c r="M927" s="7"/>
    </row>
    <row r="928" customFormat="false" ht="15.75" hidden="false" customHeight="true" outlineLevel="0" collapsed="false">
      <c r="M928" s="7"/>
    </row>
    <row r="929" customFormat="false" ht="15.75" hidden="false" customHeight="true" outlineLevel="0" collapsed="false">
      <c r="M929" s="7"/>
    </row>
    <row r="930" customFormat="false" ht="15.75" hidden="false" customHeight="true" outlineLevel="0" collapsed="false">
      <c r="M930" s="7"/>
    </row>
    <row r="931" customFormat="false" ht="15.75" hidden="false" customHeight="true" outlineLevel="0" collapsed="false">
      <c r="M931" s="7"/>
    </row>
    <row r="932" customFormat="false" ht="15.75" hidden="false" customHeight="true" outlineLevel="0" collapsed="false">
      <c r="M932" s="7"/>
    </row>
    <row r="933" customFormat="false" ht="15.75" hidden="false" customHeight="true" outlineLevel="0" collapsed="false">
      <c r="M933" s="7"/>
    </row>
    <row r="934" customFormat="false" ht="15.75" hidden="false" customHeight="true" outlineLevel="0" collapsed="false">
      <c r="M934" s="7"/>
    </row>
    <row r="935" customFormat="false" ht="15.75" hidden="false" customHeight="true" outlineLevel="0" collapsed="false">
      <c r="M935" s="7"/>
    </row>
    <row r="936" customFormat="false" ht="15.75" hidden="false" customHeight="true" outlineLevel="0" collapsed="false">
      <c r="M936" s="7"/>
    </row>
    <row r="937" customFormat="false" ht="15.75" hidden="false" customHeight="true" outlineLevel="0" collapsed="false">
      <c r="M937" s="7"/>
    </row>
    <row r="938" customFormat="false" ht="15.75" hidden="false" customHeight="true" outlineLevel="0" collapsed="false">
      <c r="M938" s="7"/>
    </row>
    <row r="939" customFormat="false" ht="15.75" hidden="false" customHeight="true" outlineLevel="0" collapsed="false">
      <c r="M939" s="7"/>
    </row>
    <row r="940" customFormat="false" ht="15.75" hidden="false" customHeight="true" outlineLevel="0" collapsed="false">
      <c r="M940" s="7"/>
    </row>
    <row r="941" customFormat="false" ht="15.75" hidden="false" customHeight="true" outlineLevel="0" collapsed="false">
      <c r="M941" s="7"/>
    </row>
    <row r="942" customFormat="false" ht="15.75" hidden="false" customHeight="true" outlineLevel="0" collapsed="false">
      <c r="M942" s="7"/>
    </row>
  </sheetData>
  <mergeCells count="13">
    <mergeCell ref="D1:J1"/>
    <mergeCell ref="D2:I2"/>
    <mergeCell ref="A4:M4"/>
    <mergeCell ref="A5:B5"/>
    <mergeCell ref="H5:I5"/>
    <mergeCell ref="A19:B19"/>
    <mergeCell ref="H19:I19"/>
    <mergeCell ref="A31:B31"/>
    <mergeCell ref="H31:I31"/>
    <mergeCell ref="A44:F44"/>
    <mergeCell ref="H44:M44"/>
    <mergeCell ref="A75:F75"/>
    <mergeCell ref="H75:M7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4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H28" activeCellId="0" sqref="H28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865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866</v>
      </c>
      <c r="B5" s="11"/>
      <c r="C5" s="12" t="s">
        <v>801</v>
      </c>
      <c r="D5" s="12"/>
      <c r="E5" s="12"/>
      <c r="F5" s="13"/>
      <c r="G5" s="2"/>
      <c r="H5" s="11" t="s">
        <v>867</v>
      </c>
      <c r="I5" s="11"/>
      <c r="J5" s="12" t="s">
        <v>801</v>
      </c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6" t="s">
        <v>868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6" t="s">
        <v>868</v>
      </c>
    </row>
    <row r="7" customFormat="false" ht="15.75" hidden="false" customHeight="true" outlineLevel="0" collapsed="false">
      <c r="A7" s="14" t="n">
        <v>21</v>
      </c>
      <c r="B7" s="14" t="n">
        <v>41</v>
      </c>
      <c r="C7" s="15" t="str">
        <f aca="false">VLOOKUP(B7,Names!$A:$D,2)</f>
        <v>Lily</v>
      </c>
      <c r="D7" s="15" t="str">
        <f aca="false">VLOOKUP(B7,Names!$A:$D,3)</f>
        <v>HENDERSON</v>
      </c>
      <c r="E7" s="15" t="str">
        <f aca="false">VLOOKUP(B7,Names!$A:$D,4)</f>
        <v>City of Lisburn A.C.</v>
      </c>
      <c r="F7" s="16" t="n">
        <v>3.22</v>
      </c>
      <c r="G7" s="17"/>
      <c r="H7" s="14" t="n">
        <v>1</v>
      </c>
      <c r="I7" s="14" t="n">
        <v>316</v>
      </c>
      <c r="J7" s="15" t="str">
        <f aca="false">VLOOKUP(I7,Names!$A:$D,2)</f>
        <v>Sean</v>
      </c>
      <c r="K7" s="15" t="str">
        <f aca="false">VLOOKUP(I7,Names!$A:$D,3)</f>
        <v>MC DERMOTT</v>
      </c>
      <c r="L7" s="15" t="str">
        <f aca="false">VLOOKUP(I7,Names!$A:$D,4)</f>
        <v>Letterkenny A.C.</v>
      </c>
      <c r="M7" s="16" t="n">
        <v>3.16</v>
      </c>
    </row>
    <row r="8" customFormat="false" ht="15.75" hidden="false" customHeight="true" outlineLevel="0" collapsed="false">
      <c r="A8" s="14" t="n">
        <v>6</v>
      </c>
      <c r="B8" s="14" t="n">
        <v>259</v>
      </c>
      <c r="C8" s="15" t="str">
        <f aca="false">VLOOKUP(B8,Names!$A:$D,2)</f>
        <v>Abbey</v>
      </c>
      <c r="D8" s="15" t="str">
        <f aca="false">VLOOKUP(B8,Names!$A:$D,3)</f>
        <v>HARKIN</v>
      </c>
      <c r="E8" s="15" t="str">
        <f aca="false">VLOOKUP(B8,Names!$A:$D,4)</f>
        <v>Letterkenny A.C.</v>
      </c>
      <c r="F8" s="16" t="n">
        <v>3.15</v>
      </c>
      <c r="G8" s="2"/>
      <c r="H8" s="14" t="n">
        <v>2</v>
      </c>
      <c r="I8" s="14" t="n">
        <v>305</v>
      </c>
      <c r="J8" s="15" t="str">
        <f aca="false">VLOOKUP(I8,Names!$A:$D,2)</f>
        <v>Eoin</v>
      </c>
      <c r="K8" s="15" t="str">
        <f aca="false">VLOOKUP(I8,Names!$A:$D,3)</f>
        <v>CUSKELLY</v>
      </c>
      <c r="L8" s="15" t="str">
        <f aca="false">VLOOKUP(I8,Names!$A:$D,4)</f>
        <v>Letterkenny A.C.</v>
      </c>
      <c r="M8" s="16" t="n">
        <v>3.04</v>
      </c>
    </row>
    <row r="9" customFormat="false" ht="15.75" hidden="false" customHeight="true" outlineLevel="0" collapsed="false">
      <c r="A9" s="14" t="n">
        <v>3</v>
      </c>
      <c r="B9" s="14" t="n">
        <v>464</v>
      </c>
      <c r="C9" s="15" t="str">
        <f aca="false">VLOOKUP(B9,Names!$A:$D,2)</f>
        <v>Katie</v>
      </c>
      <c r="D9" s="15" t="str">
        <f aca="false">VLOOKUP(B9,Names!$A:$D,3)</f>
        <v>SHARKEY</v>
      </c>
      <c r="E9" s="15" t="str">
        <f aca="false">VLOOKUP(B9,Names!$A:$D,4)</f>
        <v>Rosses A.C.</v>
      </c>
      <c r="F9" s="16" t="n">
        <v>3.06</v>
      </c>
      <c r="G9" s="43"/>
      <c r="H9" s="14" t="n">
        <v>3</v>
      </c>
      <c r="I9" s="14" t="n">
        <v>94</v>
      </c>
      <c r="J9" s="15" t="str">
        <f aca="false">VLOOKUP(I9,Names!$A:$D,2)</f>
        <v>Antony</v>
      </c>
      <c r="K9" s="15" t="str">
        <f aca="false">VLOOKUP(I9,Names!$A:$D,3)</f>
        <v>LYNCH</v>
      </c>
      <c r="L9" s="15" t="str">
        <f aca="false">VLOOKUP(I9,Names!$A:$D,4)</f>
        <v>Finn Valley A.C.</v>
      </c>
      <c r="M9" s="16" t="n">
        <v>3.03</v>
      </c>
    </row>
    <row r="10" customFormat="false" ht="15.75" hidden="false" customHeight="true" outlineLevel="0" collapsed="false">
      <c r="A10" s="14" t="n">
        <v>16</v>
      </c>
      <c r="B10" s="14" t="n">
        <v>105</v>
      </c>
      <c r="C10" s="15" t="str">
        <f aca="false">VLOOKUP(B10,Names!$A:$D,2)</f>
        <v>Eimear</v>
      </c>
      <c r="D10" s="15" t="str">
        <f aca="false">VLOOKUP(B10,Names!$A:$D,3)</f>
        <v>MOY</v>
      </c>
      <c r="E10" s="15" t="str">
        <f aca="false">VLOOKUP(B10,Names!$A:$D,4)</f>
        <v>Finn Valley A.C.</v>
      </c>
      <c r="F10" s="16" t="n">
        <v>2.93</v>
      </c>
      <c r="G10" s="2"/>
      <c r="H10" s="14" t="n">
        <v>4</v>
      </c>
      <c r="I10" s="14" t="n">
        <v>476</v>
      </c>
      <c r="J10" s="15" t="str">
        <f aca="false">VLOOKUP(I10,Names!$A:$D,2)</f>
        <v>Deacon</v>
      </c>
      <c r="K10" s="15" t="str">
        <f aca="false">VLOOKUP(I10,Names!$A:$D,3)</f>
        <v>PARKER</v>
      </c>
      <c r="L10" s="15" t="str">
        <f aca="false">VLOOKUP(I10,Names!$A:$D,4)</f>
        <v>Rosses A.C.</v>
      </c>
      <c r="M10" s="16" t="n">
        <v>3</v>
      </c>
    </row>
    <row r="11" customFormat="false" ht="15.75" hidden="false" customHeight="true" outlineLevel="0" collapsed="false">
      <c r="A11" s="14" t="n">
        <v>5</v>
      </c>
      <c r="B11" s="14" t="n">
        <v>256</v>
      </c>
      <c r="C11" s="15" t="str">
        <f aca="false">VLOOKUP(B11,Names!$A:$D,2)</f>
        <v>Maia</v>
      </c>
      <c r="D11" s="15" t="str">
        <f aca="false">VLOOKUP(B11,Names!$A:$D,3)</f>
        <v>MC GUIRK</v>
      </c>
      <c r="E11" s="15" t="str">
        <f aca="false">VLOOKUP(B11,Names!$A:$D,4)</f>
        <v>Letterkenny A.C.</v>
      </c>
      <c r="F11" s="16" t="n">
        <v>2.92</v>
      </c>
      <c r="G11" s="2"/>
      <c r="H11" s="14" t="n">
        <v>5</v>
      </c>
      <c r="I11" s="14" t="n">
        <v>261</v>
      </c>
      <c r="J11" s="15" t="str">
        <f aca="false">VLOOKUP(I11,Names!$A:$D,2)</f>
        <v>Dylan</v>
      </c>
      <c r="K11" s="15" t="str">
        <f aca="false">VLOOKUP(I11,Names!$A:$D,3)</f>
        <v>NEARY</v>
      </c>
      <c r="L11" s="15" t="str">
        <f aca="false">VLOOKUP(I11,Names!$A:$D,4)</f>
        <v>Letterkenny A.C.</v>
      </c>
      <c r="M11" s="16" t="n">
        <v>2.98</v>
      </c>
    </row>
    <row r="12" customFormat="false" ht="15.75" hidden="false" customHeight="true" outlineLevel="0" collapsed="false">
      <c r="A12" s="14" t="n">
        <v>8</v>
      </c>
      <c r="B12" s="14" t="n">
        <v>320</v>
      </c>
      <c r="C12" s="15" t="str">
        <f aca="false">VLOOKUP(B12,Names!$A:$D,2)</f>
        <v>Sarah</v>
      </c>
      <c r="D12" s="15" t="str">
        <f aca="false">VLOOKUP(B12,Names!$A:$D,3)</f>
        <v>RUSSELL</v>
      </c>
      <c r="E12" s="15" t="str">
        <f aca="false">VLOOKUP(B12,Names!$A:$D,4)</f>
        <v>Letterkenny A.C.</v>
      </c>
      <c r="F12" s="16" t="n">
        <v>2.9</v>
      </c>
      <c r="G12" s="2"/>
      <c r="H12" s="14" t="n">
        <v>6</v>
      </c>
      <c r="I12" s="14" t="n">
        <v>323</v>
      </c>
      <c r="J12" s="15" t="str">
        <f aca="false">VLOOKUP(I12,Names!$A:$D,2)</f>
        <v>Charlie</v>
      </c>
      <c r="K12" s="15" t="str">
        <f aca="false">VLOOKUP(I12,Names!$A:$D,3)</f>
        <v>O'BRIEN</v>
      </c>
      <c r="L12" s="15" t="str">
        <f aca="false">VLOOKUP(I12,Names!$A:$D,4)</f>
        <v>Letterkenny A.C.</v>
      </c>
      <c r="M12" s="16" t="n">
        <v>2.97</v>
      </c>
    </row>
    <row r="13" customFormat="false" ht="15.75" hidden="false" customHeight="true" outlineLevel="0" collapsed="false">
      <c r="A13" s="14" t="n">
        <v>7</v>
      </c>
      <c r="B13" s="14" t="n">
        <v>253</v>
      </c>
      <c r="C13" s="15" t="str">
        <f aca="false">VLOOKUP(B13,Names!$A:$D,2)</f>
        <v>Anne</v>
      </c>
      <c r="D13" s="15" t="str">
        <f aca="false">VLOOKUP(B13,Names!$A:$D,3)</f>
        <v>NEARY</v>
      </c>
      <c r="E13" s="15" t="str">
        <f aca="false">VLOOKUP(B13,Names!$A:$D,4)</f>
        <v>Letterkenny A.C.</v>
      </c>
      <c r="F13" s="16" t="n">
        <v>2.85</v>
      </c>
      <c r="G13" s="2"/>
      <c r="H13" s="14" t="n">
        <v>7</v>
      </c>
      <c r="I13" s="14" t="n">
        <v>409</v>
      </c>
      <c r="J13" s="15" t="str">
        <f aca="false">VLOOKUP(I13,Names!$A:$D,2)</f>
        <v>Max</v>
      </c>
      <c r="K13" s="15" t="str">
        <f aca="false">VLOOKUP(I13,Names!$A:$D,3)</f>
        <v>SHEEHAN</v>
      </c>
      <c r="L13" s="15" t="str">
        <f aca="false">VLOOKUP(I13,Names!$A:$D,4)</f>
        <v>Monaghan Phoenix A.C.</v>
      </c>
      <c r="M13" s="16" t="n">
        <v>2.96</v>
      </c>
    </row>
    <row r="14" customFormat="false" ht="15.75" hidden="false" customHeight="true" outlineLevel="0" collapsed="false">
      <c r="A14" s="14" t="n">
        <v>20</v>
      </c>
      <c r="B14" s="14" t="n">
        <v>47</v>
      </c>
      <c r="C14" s="15" t="str">
        <f aca="false">VLOOKUP(B14,Names!$A:$D,2)</f>
        <v>Mya</v>
      </c>
      <c r="D14" s="15" t="str">
        <f aca="false">VLOOKUP(B14,Names!$A:$D,3)</f>
        <v>LINDEN</v>
      </c>
      <c r="E14" s="15" t="str">
        <f aca="false">VLOOKUP(B14,Names!$A:$D,4)</f>
        <v>Clones A.C.</v>
      </c>
      <c r="F14" s="16" t="n">
        <v>2.79</v>
      </c>
      <c r="G14" s="2"/>
      <c r="H14" s="14" t="n">
        <v>8</v>
      </c>
      <c r="I14" s="14" t="n">
        <v>150</v>
      </c>
      <c r="J14" s="15" t="str">
        <f aca="false">VLOOKUP(I14,Names!$A:$D,2)</f>
        <v>Harry</v>
      </c>
      <c r="K14" s="15" t="str">
        <f aca="false">VLOOKUP(I14,Names!$A:$D,3)</f>
        <v>HOUSTON</v>
      </c>
      <c r="L14" s="15" t="str">
        <f aca="false">VLOOKUP(I14,Names!$A:$D,4)</f>
        <v>Finn Valley A.C.</v>
      </c>
      <c r="M14" s="16" t="n">
        <v>2.95</v>
      </c>
    </row>
    <row r="15" customFormat="false" ht="15.75" hidden="false" customHeight="true" outlineLevel="0" collapsed="false">
      <c r="A15" s="14" t="n">
        <v>18</v>
      </c>
      <c r="B15" s="14" t="n">
        <v>64</v>
      </c>
      <c r="C15" s="15" t="str">
        <f aca="false">VLOOKUP(B15,Names!$A:$D,2)</f>
        <v>Sadhbh</v>
      </c>
      <c r="D15" s="15" t="str">
        <f aca="false">VLOOKUP(B15,Names!$A:$D,3)</f>
        <v>MC BRIDE</v>
      </c>
      <c r="E15" s="15" t="str">
        <f aca="false">VLOOKUP(B15,Names!$A:$D,4)</f>
        <v>Cranford A.C.</v>
      </c>
      <c r="F15" s="16" t="n">
        <v>2.77</v>
      </c>
      <c r="G15" s="43"/>
      <c r="H15" s="14" t="n">
        <v>9</v>
      </c>
      <c r="I15" s="14" t="n">
        <v>497</v>
      </c>
      <c r="J15" s="15" t="str">
        <f aca="false">VLOOKUP(I15,Names!$A:$D,2)</f>
        <v>Reuben</v>
      </c>
      <c r="K15" s="15" t="str">
        <f aca="false">VLOOKUP(I15,Names!$A:$D,3)</f>
        <v>WARD</v>
      </c>
      <c r="L15" s="15" t="str">
        <f aca="false">VLOOKUP(I15,Names!$A:$D,4)</f>
        <v>Rosses A.C.</v>
      </c>
      <c r="M15" s="16" t="n">
        <v>2.91</v>
      </c>
    </row>
    <row r="16" customFormat="false" ht="15.75" hidden="false" customHeight="true" outlineLevel="0" collapsed="false">
      <c r="A16" s="14" t="n">
        <v>10</v>
      </c>
      <c r="B16" s="14" t="n">
        <v>238</v>
      </c>
      <c r="C16" s="15" t="str">
        <f aca="false">VLOOKUP(B16,Names!$A:$D,2)</f>
        <v>Sophia</v>
      </c>
      <c r="D16" s="15" t="str">
        <f aca="false">VLOOKUP(B16,Names!$A:$D,3)</f>
        <v>DIVER</v>
      </c>
      <c r="E16" s="15" t="str">
        <f aca="false">VLOOKUP(B16,Names!$A:$D,4)</f>
        <v>Killybegs A.C.</v>
      </c>
      <c r="F16" s="16" t="n">
        <v>2.75</v>
      </c>
      <c r="G16" s="2"/>
      <c r="H16" s="14" t="n">
        <v>10</v>
      </c>
      <c r="I16" s="14" t="n">
        <v>231</v>
      </c>
      <c r="J16" s="15" t="str">
        <f aca="false">VLOOKUP(I16,Names!$A:$D,2)</f>
        <v>Egor</v>
      </c>
      <c r="K16" s="15" t="str">
        <f aca="false">VLOOKUP(I16,Names!$A:$D,3)</f>
        <v>KLOCHKOV</v>
      </c>
      <c r="L16" s="15" t="str">
        <f aca="false">VLOOKUP(I16,Names!$A:$D,4)</f>
        <v>Killybegs A.C.</v>
      </c>
      <c r="M16" s="16" t="n">
        <v>2.85</v>
      </c>
    </row>
    <row r="17" customFormat="false" ht="15.75" hidden="false" customHeight="true" outlineLevel="0" collapsed="false">
      <c r="A17" s="14" t="n">
        <v>17</v>
      </c>
      <c r="B17" s="14" t="n">
        <v>79</v>
      </c>
      <c r="C17" s="15" t="str">
        <f aca="false">VLOOKUP(B17,Names!$A:$D,2)</f>
        <v>Alanna</v>
      </c>
      <c r="D17" s="15" t="str">
        <f aca="false">VLOOKUP(B17,Names!$A:$D,3)</f>
        <v>CURRAN</v>
      </c>
      <c r="E17" s="15" t="str">
        <f aca="false">VLOOKUP(B17,Names!$A:$D,4)</f>
        <v>Cranford A.C.</v>
      </c>
      <c r="F17" s="16" t="n">
        <v>2.7</v>
      </c>
      <c r="G17" s="2"/>
      <c r="H17" s="14" t="n">
        <v>11</v>
      </c>
      <c r="I17" s="14" t="n">
        <v>318</v>
      </c>
      <c r="J17" s="15" t="str">
        <f aca="false">VLOOKUP(I17,Names!$A:$D,2)</f>
        <v>Reuben</v>
      </c>
      <c r="K17" s="15" t="str">
        <f aca="false">VLOOKUP(I17,Names!$A:$D,3)</f>
        <v>DADON</v>
      </c>
      <c r="L17" s="15" t="str">
        <f aca="false">VLOOKUP(I17,Names!$A:$D,4)</f>
        <v>Letterkenny A.C.</v>
      </c>
      <c r="M17" s="16" t="n">
        <v>2.83</v>
      </c>
    </row>
    <row r="18" customFormat="false" ht="15.75" hidden="false" customHeight="true" outlineLevel="0" collapsed="false">
      <c r="A18" s="14" t="n">
        <v>9</v>
      </c>
      <c r="B18" s="14" t="n">
        <v>249</v>
      </c>
      <c r="C18" s="15" t="str">
        <f aca="false">VLOOKUP(B18,Names!$A:$D,2)</f>
        <v>Sadhb</v>
      </c>
      <c r="D18" s="15" t="str">
        <f aca="false">VLOOKUP(B18,Names!$A:$D,3)</f>
        <v>DALY</v>
      </c>
      <c r="E18" s="15" t="str">
        <f aca="false">VLOOKUP(B18,Names!$A:$D,4)</f>
        <v>Killybegs A.C.</v>
      </c>
      <c r="F18" s="16" t="n">
        <v>2.68</v>
      </c>
      <c r="G18" s="2"/>
      <c r="H18" s="14" t="n">
        <v>12</v>
      </c>
      <c r="I18" s="14" t="n">
        <v>347</v>
      </c>
      <c r="J18" s="15" t="str">
        <f aca="false">VLOOKUP(I18,Names!$A:$D,2)</f>
        <v>Michael</v>
      </c>
      <c r="K18" s="15" t="str">
        <f aca="false">VLOOKUP(I18,Names!$A:$D,3)</f>
        <v>SANDY</v>
      </c>
      <c r="L18" s="15" t="str">
        <f aca="false">VLOOKUP(I18,Names!$A:$D,4)</f>
        <v>Lifford Strabane A.C.</v>
      </c>
      <c r="M18" s="16" t="n">
        <v>2.81</v>
      </c>
    </row>
    <row r="19" customFormat="false" ht="15.75" hidden="false" customHeight="true" outlineLevel="0" collapsed="false">
      <c r="A19" s="14" t="n">
        <v>11</v>
      </c>
      <c r="B19" s="14" t="n">
        <v>235</v>
      </c>
      <c r="C19" s="15" t="str">
        <f aca="false">VLOOKUP(B19,Names!$A:$D,2)</f>
        <v>Eimear</v>
      </c>
      <c r="D19" s="15" t="str">
        <f aca="false">VLOOKUP(B19,Names!$A:$D,3)</f>
        <v>REYNOLDS</v>
      </c>
      <c r="E19" s="15" t="str">
        <f aca="false">VLOOKUP(B19,Names!$A:$D,4)</f>
        <v>Killybegs A.C.</v>
      </c>
      <c r="F19" s="16" t="n">
        <v>2.65</v>
      </c>
      <c r="G19" s="2"/>
      <c r="H19" s="14" t="n">
        <v>13</v>
      </c>
      <c r="I19" s="14" t="n">
        <v>285</v>
      </c>
      <c r="J19" s="15" t="str">
        <f aca="false">VLOOKUP(I19,Names!$A:$D,2)</f>
        <v>Seán</v>
      </c>
      <c r="K19" s="15" t="str">
        <f aca="false">VLOOKUP(I19,Names!$A:$D,3)</f>
        <v>HEGARTY</v>
      </c>
      <c r="L19" s="15" t="str">
        <f aca="false">VLOOKUP(I19,Names!$A:$D,4)</f>
        <v>Letterkenny A.C.</v>
      </c>
      <c r="M19" s="16" t="n">
        <v>2.74</v>
      </c>
    </row>
    <row r="20" customFormat="false" ht="15.75" hidden="false" customHeight="true" outlineLevel="0" collapsed="false">
      <c r="A20" s="14" t="n">
        <v>23</v>
      </c>
      <c r="B20" s="14" t="n">
        <v>624</v>
      </c>
      <c r="C20" s="15" t="str">
        <f aca="false">VLOOKUP(B20,Names!$A:$D,2)</f>
        <v>Muirreann</v>
      </c>
      <c r="D20" s="15" t="str">
        <f aca="false">VLOOKUP(B20,Names!$A:$D,3)</f>
        <v>Furey</v>
      </c>
      <c r="E20" s="15" t="str">
        <f aca="false">VLOOKUP(B20,Names!$A:$D,4)</f>
        <v>City of Derry Spartans</v>
      </c>
      <c r="F20" s="16" t="n">
        <v>2.57</v>
      </c>
      <c r="G20" s="2"/>
      <c r="H20" s="14" t="n">
        <v>14</v>
      </c>
      <c r="I20" s="14" t="n">
        <v>482</v>
      </c>
      <c r="J20" s="15" t="str">
        <f aca="false">VLOOKUP(I20,Names!$A:$D,2)</f>
        <v>Leighton</v>
      </c>
      <c r="K20" s="15" t="str">
        <f aca="false">VLOOKUP(I20,Names!$A:$D,3)</f>
        <v>BOYLE</v>
      </c>
      <c r="L20" s="15" t="str">
        <f aca="false">VLOOKUP(I20,Names!$A:$D,4)</f>
        <v>Rosses A.C.</v>
      </c>
      <c r="M20" s="16" t="n">
        <v>2.73</v>
      </c>
    </row>
    <row r="21" customFormat="false" ht="15.75" hidden="false" customHeight="true" outlineLevel="0" collapsed="false">
      <c r="A21" s="14" t="n">
        <v>15</v>
      </c>
      <c r="B21" s="14" t="n">
        <v>93</v>
      </c>
      <c r="C21" s="15" t="str">
        <f aca="false">VLOOKUP(B21,Names!$A:$D,2)</f>
        <v>Ciara</v>
      </c>
      <c r="D21" s="15" t="str">
        <f aca="false">VLOOKUP(B21,Names!$A:$D,3)</f>
        <v>LAFFERTY</v>
      </c>
      <c r="E21" s="15" t="str">
        <f aca="false">VLOOKUP(B21,Names!$A:$D,4)</f>
        <v>Finn Valley A.C.</v>
      </c>
      <c r="F21" s="16" t="n">
        <v>2.42</v>
      </c>
      <c r="G21" s="2"/>
      <c r="H21" s="14" t="n">
        <v>15</v>
      </c>
      <c r="I21" s="14" t="n">
        <v>230</v>
      </c>
      <c r="J21" s="15" t="str">
        <f aca="false">VLOOKUP(I21,Names!$A:$D,2)</f>
        <v>Gerard</v>
      </c>
      <c r="K21" s="15" t="str">
        <f aca="false">VLOOKUP(I21,Names!$A:$D,3)</f>
        <v>MC HUGH</v>
      </c>
      <c r="L21" s="15" t="str">
        <f aca="false">VLOOKUP(I21,Names!$A:$D,4)</f>
        <v>Killybegs A.C.</v>
      </c>
      <c r="M21" s="16" t="n">
        <v>2.71</v>
      </c>
    </row>
    <row r="22" customFormat="false" ht="15.75" hidden="false" customHeight="true" outlineLevel="0" collapsed="false">
      <c r="A22" s="14" t="n">
        <v>22</v>
      </c>
      <c r="B22" s="14" t="n">
        <v>619</v>
      </c>
      <c r="C22" s="15" t="str">
        <f aca="false">VLOOKUP(B22,Names!$A:$D,2)</f>
        <v>Sophia</v>
      </c>
      <c r="D22" s="15" t="str">
        <f aca="false">VLOOKUP(B22,Names!$A:$D,3)</f>
        <v>Herron</v>
      </c>
      <c r="E22" s="15" t="str">
        <f aca="false">VLOOKUP(B22,Names!$A:$D,4)</f>
        <v>Finn Valley A.C.</v>
      </c>
      <c r="F22" s="16" t="n">
        <v>2.41</v>
      </c>
      <c r="G22" s="2"/>
      <c r="H22" s="14" t="n">
        <v>16</v>
      </c>
      <c r="I22" s="14" t="n">
        <v>494</v>
      </c>
      <c r="J22" s="15" t="str">
        <f aca="false">VLOOKUP(I22,Names!$A:$D,2)</f>
        <v>Ben</v>
      </c>
      <c r="K22" s="15" t="str">
        <f aca="false">VLOOKUP(I22,Names!$A:$D,3)</f>
        <v>ROBINSON</v>
      </c>
      <c r="L22" s="15" t="str">
        <f aca="false">VLOOKUP(I22,Names!$A:$D,4)</f>
        <v>Rosses A.C.</v>
      </c>
      <c r="M22" s="16" t="n">
        <v>2.59</v>
      </c>
    </row>
    <row r="23" customFormat="false" ht="15.75" hidden="false" customHeight="true" outlineLevel="0" collapsed="false">
      <c r="A23" s="14" t="n">
        <v>4</v>
      </c>
      <c r="B23" s="14" t="n">
        <v>348</v>
      </c>
      <c r="C23" s="15" t="str">
        <f aca="false">VLOOKUP(B23,Names!$A:$D,2)</f>
        <v>Fiadh</v>
      </c>
      <c r="D23" s="15" t="str">
        <f aca="false">VLOOKUP(B23,Names!$A:$D,3)</f>
        <v>DALY</v>
      </c>
      <c r="E23" s="15" t="str">
        <f aca="false">VLOOKUP(B23,Names!$A:$D,4)</f>
        <v>Lifford Strabane A.C.</v>
      </c>
      <c r="F23" s="16" t="n">
        <v>2.4</v>
      </c>
      <c r="G23" s="2"/>
      <c r="H23" s="14" t="n">
        <v>17</v>
      </c>
      <c r="I23" s="14" t="n">
        <v>534</v>
      </c>
      <c r="J23" s="15" t="str">
        <f aca="false">VLOOKUP(I23,Names!$A:$D,2)</f>
        <v>Noah</v>
      </c>
      <c r="K23" s="15" t="str">
        <f aca="false">VLOOKUP(I23,Names!$A:$D,3)</f>
        <v>CLARKE</v>
      </c>
      <c r="L23" s="15" t="str">
        <f aca="false">VLOOKUP(I23,Names!$A:$D,4)</f>
        <v>Shercock A.C.</v>
      </c>
      <c r="M23" s="16" t="n">
        <v>2.5</v>
      </c>
    </row>
    <row r="24" customFormat="false" ht="15.75" hidden="false" customHeight="true" outlineLevel="0" collapsed="false">
      <c r="A24" s="14" t="n">
        <v>19</v>
      </c>
      <c r="B24" s="14" t="n">
        <v>73</v>
      </c>
      <c r="C24" s="15" t="str">
        <f aca="false">VLOOKUP(B24,Names!$A:$D,2)</f>
        <v>Amelia-lily</v>
      </c>
      <c r="D24" s="15" t="str">
        <f aca="false">VLOOKUP(B24,Names!$A:$D,3)</f>
        <v>MCGEE</v>
      </c>
      <c r="E24" s="15" t="str">
        <f aca="false">VLOOKUP(B24,Names!$A:$D,4)</f>
        <v>Cranford A.C.</v>
      </c>
      <c r="F24" s="16" t="n">
        <v>2.4</v>
      </c>
      <c r="G24" s="2"/>
      <c r="H24" s="14" t="n">
        <v>18</v>
      </c>
      <c r="I24" s="14" t="n">
        <v>263</v>
      </c>
      <c r="J24" s="15" t="str">
        <f aca="false">VLOOKUP(I24,Names!$A:$D,2)</f>
        <v>Flynn</v>
      </c>
      <c r="K24" s="15" t="str">
        <f aca="false">VLOOKUP(I24,Names!$A:$D,3)</f>
        <v>MULLIGAN</v>
      </c>
      <c r="L24" s="15" t="str">
        <f aca="false">VLOOKUP(I24,Names!$A:$D,4)</f>
        <v>Letterkenny A.C.</v>
      </c>
      <c r="M24" s="16" t="n">
        <v>2.44</v>
      </c>
    </row>
    <row r="25" customFormat="false" ht="15.75" hidden="false" customHeight="true" outlineLevel="0" collapsed="false">
      <c r="A25" s="14" t="n">
        <v>12</v>
      </c>
      <c r="B25" s="14" t="n">
        <v>191</v>
      </c>
      <c r="C25" s="15" t="str">
        <f aca="false">VLOOKUP(B25,Names!$A:$D,2)</f>
        <v>Isla</v>
      </c>
      <c r="D25" s="15" t="str">
        <f aca="false">VLOOKUP(B25,Names!$A:$D,3)</f>
        <v>SCOTT</v>
      </c>
      <c r="E25" s="15" t="str">
        <f aca="false">VLOOKUP(B25,Names!$A:$D,4)</f>
        <v>Glaslough Harriers A.C.</v>
      </c>
      <c r="F25" s="16" t="n">
        <v>2.38</v>
      </c>
      <c r="G25" s="2"/>
      <c r="H25" s="14" t="n">
        <v>19</v>
      </c>
      <c r="I25" s="14" t="n">
        <v>192</v>
      </c>
      <c r="J25" s="15" t="str">
        <f aca="false">VLOOKUP(I25,Names!$A:$D,2)</f>
        <v>Eoghan</v>
      </c>
      <c r="K25" s="15" t="str">
        <f aca="false">VLOOKUP(I25,Names!$A:$D,3)</f>
        <v>MC CORMACK</v>
      </c>
      <c r="L25" s="15" t="str">
        <f aca="false">VLOOKUP(I25,Names!$A:$D,4)</f>
        <v>Glaslough Harriers A.C.</v>
      </c>
      <c r="M25" s="16" t="n">
        <v>2.39</v>
      </c>
    </row>
    <row r="26" customFormat="false" ht="15.75" hidden="false" customHeight="true" outlineLevel="0" collapsed="false">
      <c r="A26" s="14" t="n">
        <v>1</v>
      </c>
      <c r="B26" s="14" t="n">
        <v>490</v>
      </c>
      <c r="C26" s="15" t="str">
        <f aca="false">VLOOKUP(B26,Names!$A:$D,2)</f>
        <v>Sarah</v>
      </c>
      <c r="D26" s="15" t="str">
        <f aca="false">VLOOKUP(B26,Names!$A:$D,3)</f>
        <v>MINNOCK</v>
      </c>
      <c r="E26" s="15" t="str">
        <f aca="false">VLOOKUP(B26,Names!$A:$D,4)</f>
        <v>Rosses A.C.</v>
      </c>
      <c r="F26" s="16" t="n">
        <v>2.33</v>
      </c>
      <c r="G26" s="2"/>
      <c r="H26" s="14" t="n">
        <v>20</v>
      </c>
      <c r="I26" s="14" t="n">
        <v>248</v>
      </c>
      <c r="J26" s="15" t="str">
        <f aca="false">VLOOKUP(I26,Names!$A:$D,2)</f>
        <v>Byron</v>
      </c>
      <c r="K26" s="15" t="str">
        <f aca="false">VLOOKUP(I26,Names!$A:$D,3)</f>
        <v>ROBINSON BOYLE</v>
      </c>
      <c r="L26" s="15" t="str">
        <f aca="false">VLOOKUP(I26,Names!$A:$D,4)</f>
        <v>Killybegs A.C.</v>
      </c>
      <c r="M26" s="16" t="n">
        <v>2.35</v>
      </c>
    </row>
    <row r="27" customFormat="false" ht="15.75" hidden="false" customHeight="true" outlineLevel="0" collapsed="false">
      <c r="A27" s="14" t="n">
        <v>14</v>
      </c>
      <c r="B27" s="14" t="n">
        <v>174</v>
      </c>
      <c r="C27" s="15" t="str">
        <f aca="false">VLOOKUP(B27,Names!$A:$D,2)</f>
        <v>Bobbi</v>
      </c>
      <c r="D27" s="15" t="str">
        <f aca="false">VLOOKUP(B27,Names!$A:$D,3)</f>
        <v>O'NEILL</v>
      </c>
      <c r="E27" s="15" t="str">
        <f aca="false">VLOOKUP(B27,Names!$A:$D,4)</f>
        <v>Glaslough Harriers A.C.</v>
      </c>
      <c r="F27" s="16" t="n">
        <v>2.28</v>
      </c>
      <c r="G27" s="2"/>
      <c r="H27" s="14" t="n">
        <v>21</v>
      </c>
      <c r="I27" s="14" t="n">
        <v>70</v>
      </c>
      <c r="J27" s="15" t="str">
        <f aca="false">VLOOKUP(I27,Names!$A:$D,2)</f>
        <v>Dara</v>
      </c>
      <c r="K27" s="15" t="str">
        <f aca="false">VLOOKUP(I27,Names!$A:$D,3)</f>
        <v>GALLAGHER</v>
      </c>
      <c r="L27" s="15" t="str">
        <f aca="false">VLOOKUP(I27,Names!$A:$D,4)</f>
        <v>Cranford A.C.</v>
      </c>
      <c r="M27" s="16" t="n">
        <v>2.34</v>
      </c>
    </row>
    <row r="28" customFormat="false" ht="15.75" hidden="false" customHeight="true" outlineLevel="0" collapsed="false">
      <c r="A28" s="14" t="n">
        <v>13</v>
      </c>
      <c r="B28" s="14" t="n">
        <v>202</v>
      </c>
      <c r="C28" s="15" t="str">
        <f aca="false">VLOOKUP(B28,Names!$A:$D,2)</f>
        <v>Annie</v>
      </c>
      <c r="D28" s="15" t="str">
        <f aca="false">VLOOKUP(B28,Names!$A:$D,3)</f>
        <v>MC QUAID</v>
      </c>
      <c r="E28" s="15" t="str">
        <f aca="false">VLOOKUP(B28,Names!$A:$D,4)</f>
        <v>Glaslough Harriers A.C.</v>
      </c>
      <c r="F28" s="16" t="n">
        <v>2.19</v>
      </c>
      <c r="G28" s="2"/>
      <c r="H28" s="20" t="n">
        <v>22</v>
      </c>
      <c r="I28" s="20" t="n">
        <v>219</v>
      </c>
      <c r="J28" s="21" t="str">
        <f aca="false">VLOOKUP(I28,Names!$A:$D,2)</f>
        <v>Javed</v>
      </c>
      <c r="K28" s="21" t="str">
        <f aca="false">VLOOKUP(I28,Names!$A:$D,3)</f>
        <v>BRADY</v>
      </c>
      <c r="L28" s="21" t="str">
        <f aca="false">VLOOKUP(I28,Names!$A:$D,4)</f>
        <v>Innyvale A.C.</v>
      </c>
      <c r="M28" s="22" t="n">
        <v>2.26</v>
      </c>
    </row>
    <row r="29" customFormat="false" ht="15.75" hidden="false" customHeight="true" outlineLevel="0" collapsed="false">
      <c r="A29" s="14" t="n">
        <v>2</v>
      </c>
      <c r="B29" s="14" t="n">
        <v>500</v>
      </c>
      <c r="C29" s="15" t="str">
        <f aca="false">VLOOKUP(B29,Names!$A:$D,2)</f>
        <v>Aimee</v>
      </c>
      <c r="D29" s="15" t="str">
        <f aca="false">VLOOKUP(B29,Names!$A:$D,3)</f>
        <v>MULHOLLAND</v>
      </c>
      <c r="E29" s="15" t="str">
        <f aca="false">VLOOKUP(B29,Names!$A:$D,4)</f>
        <v>Rosses A.C.</v>
      </c>
      <c r="F29" s="16" t="n">
        <v>2.17</v>
      </c>
      <c r="G29" s="2"/>
      <c r="H29" s="14" t="n">
        <v>23</v>
      </c>
      <c r="I29" s="14" t="n">
        <v>462</v>
      </c>
      <c r="J29" s="15" t="str">
        <f aca="false">VLOOKUP(I29,Names!$A:$D,2)</f>
        <v>Donal óg</v>
      </c>
      <c r="K29" s="15" t="str">
        <f aca="false">VLOOKUP(I29,Names!$A:$D,3)</f>
        <v>GREENE</v>
      </c>
      <c r="L29" s="15" t="str">
        <f aca="false">VLOOKUP(I29,Names!$A:$D,4)</f>
        <v>Rosses A.C.</v>
      </c>
      <c r="M29" s="16" t="n">
        <v>2.12</v>
      </c>
    </row>
    <row r="30" customFormat="false" ht="15.75" hidden="false" customHeight="true" outlineLevel="0" collapsed="false">
      <c r="G30" s="2"/>
      <c r="H30" s="14" t="n">
        <v>24</v>
      </c>
      <c r="I30" s="14" t="n">
        <v>193</v>
      </c>
      <c r="J30" s="15" t="str">
        <f aca="false">VLOOKUP(I30,Names!$A:$D,2)</f>
        <v>Oisin</v>
      </c>
      <c r="K30" s="15" t="str">
        <f aca="false">VLOOKUP(I30,Names!$A:$D,3)</f>
        <v>MC MEEL</v>
      </c>
      <c r="L30" s="15" t="str">
        <f aca="false">VLOOKUP(I30,Names!$A:$D,4)</f>
        <v>Glaslough Harriers A.C.</v>
      </c>
      <c r="M30" s="16" t="n">
        <v>1.65</v>
      </c>
    </row>
    <row r="31" customFormat="false" ht="15.75" hidden="false" customHeight="true" outlineLevel="0" collapsed="false">
      <c r="G31" s="2"/>
      <c r="H31" s="14" t="n">
        <v>25</v>
      </c>
      <c r="I31" s="14" t="n">
        <v>475</v>
      </c>
      <c r="J31" s="15" t="str">
        <f aca="false">VLOOKUP(I31,Names!$A:$D,2)</f>
        <v>Dylan</v>
      </c>
      <c r="K31" s="15" t="str">
        <f aca="false">VLOOKUP(I31,Names!$A:$D,3)</f>
        <v>WALSH</v>
      </c>
      <c r="L31" s="15" t="str">
        <f aca="false">VLOOKUP(I31,Names!$A:$D,4)</f>
        <v>Rosses A.C.</v>
      </c>
      <c r="M31" s="16" t="n">
        <v>1.44</v>
      </c>
    </row>
    <row r="32" customFormat="false" ht="15.75" hidden="false" customHeight="true" outlineLevel="0" collapsed="false">
      <c r="G32" s="2"/>
    </row>
    <row r="33" customFormat="false" ht="15.75" hidden="false" customHeight="true" outlineLevel="0" collapsed="false">
      <c r="A33" s="31" t="s">
        <v>869</v>
      </c>
      <c r="B33" s="31"/>
      <c r="C33" s="31"/>
      <c r="D33" s="31"/>
      <c r="E33" s="31"/>
      <c r="F33" s="31"/>
      <c r="G33" s="2"/>
      <c r="H33" s="31" t="s">
        <v>870</v>
      </c>
      <c r="I33" s="31"/>
      <c r="J33" s="31"/>
      <c r="K33" s="31"/>
      <c r="L33" s="31"/>
      <c r="M33" s="31"/>
    </row>
    <row r="34" customFormat="false" ht="15.75" hidden="false" customHeight="true" outlineLevel="0" collapsed="false">
      <c r="A34" s="14" t="s">
        <v>803</v>
      </c>
      <c r="B34" s="14" t="s">
        <v>804</v>
      </c>
      <c r="C34" s="15" t="s">
        <v>1</v>
      </c>
      <c r="D34" s="15" t="s">
        <v>2</v>
      </c>
      <c r="E34" s="15" t="s">
        <v>3</v>
      </c>
      <c r="F34" s="32" t="s">
        <v>813</v>
      </c>
      <c r="G34" s="2"/>
      <c r="H34" s="14" t="s">
        <v>803</v>
      </c>
      <c r="I34" s="14" t="s">
        <v>804</v>
      </c>
      <c r="J34" s="15" t="s">
        <v>1</v>
      </c>
      <c r="K34" s="15" t="s">
        <v>2</v>
      </c>
      <c r="L34" s="15" t="s">
        <v>3</v>
      </c>
      <c r="M34" s="32" t="s">
        <v>813</v>
      </c>
    </row>
    <row r="35" customFormat="false" ht="15.75" hidden="false" customHeight="true" outlineLevel="0" collapsed="false">
      <c r="A35" s="14" t="n">
        <v>1</v>
      </c>
      <c r="B35" s="14" t="n">
        <v>259</v>
      </c>
      <c r="C35" s="15" t="str">
        <f aca="false">VLOOKUP(B35,Names!$A:$D,2)</f>
        <v>Abbey</v>
      </c>
      <c r="D35" s="30" t="str">
        <f aca="false">VLOOKUP(B35,Names!$A:$D,3)</f>
        <v>HARKIN</v>
      </c>
      <c r="E35" s="30" t="str">
        <f aca="false">VLOOKUP(B35,Names!$A:$D,4)</f>
        <v>Letterkenny A.C.</v>
      </c>
      <c r="F35" s="15"/>
      <c r="G35" s="2"/>
      <c r="H35" s="14" t="n">
        <v>1</v>
      </c>
      <c r="I35" s="14" t="n">
        <v>316</v>
      </c>
      <c r="J35" s="15" t="str">
        <f aca="false">VLOOKUP(I35,Names!$A:$D,2)</f>
        <v>Sean</v>
      </c>
      <c r="K35" s="30" t="str">
        <f aca="false">VLOOKUP(I35,Names!$A:$D,3)</f>
        <v>MC DERMOTT</v>
      </c>
      <c r="L35" s="30" t="str">
        <f aca="false">VLOOKUP(I35,Names!$A:$D,4)</f>
        <v>Letterkenny A.C.</v>
      </c>
      <c r="M35" s="15"/>
    </row>
    <row r="36" customFormat="false" ht="15.75" hidden="false" customHeight="true" outlineLevel="0" collapsed="false">
      <c r="A36" s="14"/>
      <c r="B36" s="14" t="n">
        <v>256</v>
      </c>
      <c r="C36" s="15" t="str">
        <f aca="false">VLOOKUP(B36,Names!$A:$D,2)</f>
        <v>Maia</v>
      </c>
      <c r="D36" s="30" t="str">
        <f aca="false">VLOOKUP(B36,Names!$A:$D,3)</f>
        <v>MC GUIRK</v>
      </c>
      <c r="E36" s="30" t="str">
        <f aca="false">VLOOKUP(B36,Names!$A:$D,4)</f>
        <v>Letterkenny A.C.</v>
      </c>
      <c r="F36" s="16" t="n">
        <v>6.07</v>
      </c>
      <c r="G36" s="2"/>
      <c r="H36" s="14"/>
      <c r="I36" s="14" t="n">
        <v>305</v>
      </c>
      <c r="J36" s="15" t="str">
        <f aca="false">VLOOKUP(I36,Names!$A:$D,2)</f>
        <v>Eoin</v>
      </c>
      <c r="K36" s="30" t="str">
        <f aca="false">VLOOKUP(I36,Names!$A:$D,3)</f>
        <v>CUSKELLY</v>
      </c>
      <c r="L36" s="30" t="str">
        <f aca="false">VLOOKUP(I36,Names!$A:$D,4)</f>
        <v>Letterkenny A.C.</v>
      </c>
      <c r="M36" s="16" t="n">
        <v>6.2</v>
      </c>
    </row>
    <row r="37" customFormat="false" ht="15.75" hidden="false" customHeight="true" outlineLevel="0" collapsed="false">
      <c r="A37" s="14" t="n">
        <v>2</v>
      </c>
      <c r="B37" s="14" t="n">
        <v>320</v>
      </c>
      <c r="C37" s="15" t="str">
        <f aca="false">VLOOKUP(B37,Names!$A:$D,2)</f>
        <v>Sarah</v>
      </c>
      <c r="D37" s="30" t="str">
        <f aca="false">VLOOKUP(B37,Names!$A:$D,3)</f>
        <v>RUSSELL</v>
      </c>
      <c r="E37" s="30" t="str">
        <f aca="false">VLOOKUP(B37,Names!$A:$D,4)</f>
        <v>Letterkenny A.C.</v>
      </c>
      <c r="F37" s="15"/>
      <c r="G37" s="2"/>
      <c r="H37" s="14" t="n">
        <v>2</v>
      </c>
      <c r="I37" s="14" t="n">
        <v>94</v>
      </c>
      <c r="J37" s="15" t="str">
        <f aca="false">VLOOKUP(I37,Names!$A:$D,2)</f>
        <v>Antony</v>
      </c>
      <c r="K37" s="30" t="str">
        <f aca="false">VLOOKUP(I37,Names!$A:$D,3)</f>
        <v>LYNCH</v>
      </c>
      <c r="L37" s="30" t="str">
        <f aca="false">VLOOKUP(I37,Names!$A:$D,4)</f>
        <v>Finn Valley A.C.</v>
      </c>
      <c r="M37" s="15"/>
    </row>
    <row r="38" customFormat="false" ht="15.75" hidden="false" customHeight="true" outlineLevel="0" collapsed="false">
      <c r="A38" s="14"/>
      <c r="B38" s="14" t="n">
        <v>253</v>
      </c>
      <c r="C38" s="15" t="str">
        <f aca="false">VLOOKUP(B38,Names!$A:$D,2)</f>
        <v>Anne</v>
      </c>
      <c r="D38" s="30" t="str">
        <f aca="false">VLOOKUP(B38,Names!$A:$D,3)</f>
        <v>NEARY</v>
      </c>
      <c r="E38" s="30" t="str">
        <f aca="false">VLOOKUP(B38,Names!$A:$D,4)</f>
        <v>Letterkenny A.C.</v>
      </c>
      <c r="F38" s="16" t="n">
        <v>5.75</v>
      </c>
      <c r="G38" s="2"/>
      <c r="H38" s="14"/>
      <c r="I38" s="14" t="n">
        <v>150</v>
      </c>
      <c r="J38" s="15" t="str">
        <f aca="false">VLOOKUP(I38,Names!$A:$D,2)</f>
        <v>Harry</v>
      </c>
      <c r="K38" s="30" t="str">
        <f aca="false">VLOOKUP(I38,Names!$A:$D,3)</f>
        <v>HOUSTON</v>
      </c>
      <c r="L38" s="30" t="str">
        <f aca="false">VLOOKUP(I38,Names!$A:$D,4)</f>
        <v>Finn Valley A.C.</v>
      </c>
      <c r="M38" s="16" t="n">
        <v>5.98</v>
      </c>
    </row>
    <row r="39" customFormat="false" ht="15.75" hidden="false" customHeight="true" outlineLevel="0" collapsed="false">
      <c r="A39" s="14" t="n">
        <v>3</v>
      </c>
      <c r="B39" s="14" t="n">
        <v>64</v>
      </c>
      <c r="C39" s="15" t="str">
        <f aca="false">VLOOKUP(B39,Names!$A:$D,2)</f>
        <v>Sadhbh</v>
      </c>
      <c r="D39" s="30" t="str">
        <f aca="false">VLOOKUP(B39,Names!$A:$D,3)</f>
        <v>MC BRIDE</v>
      </c>
      <c r="E39" s="30" t="str">
        <f aca="false">VLOOKUP(B39,Names!$A:$D,4)</f>
        <v>Cranford A.C.</v>
      </c>
      <c r="F39" s="15"/>
      <c r="G39" s="2"/>
      <c r="H39" s="14" t="n">
        <v>3</v>
      </c>
      <c r="I39" s="14" t="n">
        <v>261</v>
      </c>
      <c r="J39" s="15" t="str">
        <f aca="false">VLOOKUP(I39,Names!$A:$D,2)</f>
        <v>Dylan</v>
      </c>
      <c r="K39" s="30" t="str">
        <f aca="false">VLOOKUP(I39,Names!$A:$D,3)</f>
        <v>NEARY</v>
      </c>
      <c r="L39" s="30" t="str">
        <f aca="false">VLOOKUP(I39,Names!$A:$D,4)</f>
        <v>Letterkenny A.C.</v>
      </c>
      <c r="M39" s="15"/>
    </row>
    <row r="40" customFormat="false" ht="15.75" hidden="false" customHeight="true" outlineLevel="0" collapsed="false">
      <c r="A40" s="14"/>
      <c r="B40" s="14" t="n">
        <v>79</v>
      </c>
      <c r="C40" s="15" t="str">
        <f aca="false">VLOOKUP(B40,Names!$A:$D,2)</f>
        <v>Alanna</v>
      </c>
      <c r="D40" s="30" t="str">
        <f aca="false">VLOOKUP(B40,Names!$A:$D,3)</f>
        <v>CURRAN</v>
      </c>
      <c r="E40" s="30" t="str">
        <f aca="false">VLOOKUP(B40,Names!$A:$D,4)</f>
        <v>Cranford A.C.</v>
      </c>
      <c r="F40" s="16" t="n">
        <v>5.47</v>
      </c>
      <c r="G40" s="2"/>
      <c r="H40" s="14"/>
      <c r="I40" s="14" t="n">
        <v>323</v>
      </c>
      <c r="J40" s="15" t="str">
        <f aca="false">VLOOKUP(I40,Names!$A:$D,2)</f>
        <v>Charlie</v>
      </c>
      <c r="K40" s="30" t="str">
        <f aca="false">VLOOKUP(I40,Names!$A:$D,3)</f>
        <v>O'BRIEN</v>
      </c>
      <c r="L40" s="30" t="str">
        <f aca="false">VLOOKUP(I40,Names!$A:$D,4)</f>
        <v>Letterkenny A.C.</v>
      </c>
      <c r="M40" s="16" t="n">
        <v>5.95</v>
      </c>
    </row>
    <row r="41" customFormat="false" ht="15.75" hidden="false" customHeight="true" outlineLevel="0" collapsed="false">
      <c r="G41" s="2"/>
    </row>
    <row r="42" customFormat="false" ht="15.75" hidden="false" customHeight="true" outlineLevel="0" collapsed="false">
      <c r="G42" s="2"/>
    </row>
    <row r="43" customFormat="false" ht="15.75" hidden="false" customHeight="true" outlineLevel="0" collapsed="false">
      <c r="G43" s="2"/>
    </row>
    <row r="44" customFormat="false" ht="15.75" hidden="false" customHeight="true" outlineLevel="0" collapsed="false">
      <c r="G44" s="2"/>
    </row>
    <row r="45" customFormat="false" ht="15.75" hidden="false" customHeight="true" outlineLevel="0" collapsed="false">
      <c r="G45" s="2"/>
    </row>
    <row r="46" customFormat="false" ht="15.75" hidden="false" customHeight="true" outlineLevel="0" collapsed="false">
      <c r="G46" s="2"/>
    </row>
    <row r="47" customFormat="false" ht="15.75" hidden="false" customHeight="true" outlineLevel="0" collapsed="false">
      <c r="G47" s="2"/>
    </row>
    <row r="48" customFormat="false" ht="15.75" hidden="false" customHeight="true" outlineLevel="0" collapsed="false">
      <c r="G48" s="2"/>
    </row>
    <row r="49" customFormat="false" ht="15.75" hidden="false" customHeight="true" outlineLevel="0" collapsed="false">
      <c r="G49" s="2"/>
    </row>
    <row r="50" customFormat="false" ht="15.75" hidden="false" customHeight="true" outlineLevel="0" collapsed="false">
      <c r="G50" s="2"/>
    </row>
    <row r="51" customFormat="false" ht="15.75" hidden="false" customHeight="true" outlineLevel="0" collapsed="false">
      <c r="G51" s="2"/>
    </row>
    <row r="52" customFormat="false" ht="15.75" hidden="false" customHeight="true" outlineLevel="0" collapsed="false">
      <c r="G52" s="2"/>
    </row>
    <row r="53" customFormat="false" ht="15.75" hidden="false" customHeight="true" outlineLevel="0" collapsed="false">
      <c r="G53" s="2"/>
    </row>
    <row r="54" customFormat="false" ht="15.75" hidden="false" customHeight="true" outlineLevel="0" collapsed="false">
      <c r="G54" s="2"/>
    </row>
    <row r="55" customFormat="false" ht="15.75" hidden="false" customHeight="true" outlineLevel="0" collapsed="false">
      <c r="G55" s="2"/>
    </row>
    <row r="56" customFormat="false" ht="15.75" hidden="false" customHeight="true" outlineLevel="0" collapsed="false">
      <c r="G56" s="2"/>
    </row>
    <row r="57" customFormat="false" ht="15.75" hidden="false" customHeight="true" outlineLevel="0" collapsed="false">
      <c r="G57" s="2"/>
    </row>
    <row r="58" customFormat="false" ht="15.75" hidden="false" customHeight="true" outlineLevel="0" collapsed="false">
      <c r="G58" s="2"/>
    </row>
    <row r="59" customFormat="false" ht="15.75" hidden="false" customHeight="true" outlineLevel="0" collapsed="false">
      <c r="G59" s="2"/>
    </row>
    <row r="60" customFormat="false" ht="15.75" hidden="false" customHeight="true" outlineLevel="0" collapsed="false">
      <c r="G60" s="2"/>
    </row>
    <row r="61" customFormat="false" ht="15.75" hidden="false" customHeight="true" outlineLevel="0" collapsed="false">
      <c r="G61" s="2"/>
    </row>
    <row r="62" customFormat="false" ht="15.75" hidden="false" customHeight="true" outlineLevel="0" collapsed="false">
      <c r="G62" s="2"/>
    </row>
    <row r="63" customFormat="false" ht="15.75" hidden="false" customHeight="true" outlineLevel="0" collapsed="false">
      <c r="G63" s="2"/>
    </row>
    <row r="64" customFormat="false" ht="15.75" hidden="false" customHeight="true" outlineLevel="0" collapsed="false">
      <c r="G64" s="2"/>
    </row>
    <row r="65" customFormat="false" ht="15.75" hidden="false" customHeight="true" outlineLevel="0" collapsed="false">
      <c r="G65" s="2"/>
    </row>
    <row r="66" customFormat="false" ht="15.75" hidden="false" customHeight="true" outlineLevel="0" collapsed="false">
      <c r="G66" s="2"/>
    </row>
    <row r="67" customFormat="false" ht="15.75" hidden="false" customHeight="true" outlineLevel="0" collapsed="false">
      <c r="G67" s="2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G69" s="2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G71" s="2"/>
    </row>
    <row r="72" customFormat="false" ht="15.75" hidden="false" customHeight="true" outlineLevel="0" collapsed="false">
      <c r="G72" s="2"/>
    </row>
    <row r="73" customFormat="false" ht="15.75" hidden="false" customHeight="true" outlineLevel="0" collapsed="false">
      <c r="G73" s="2"/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>
      <c r="G197" s="2"/>
    </row>
    <row r="198" customFormat="false" ht="15.75" hidden="false" customHeight="true" outlineLevel="0" collapsed="false">
      <c r="G198" s="2"/>
    </row>
    <row r="199" customFormat="false" ht="15.75" hidden="false" customHeight="true" outlineLevel="0" collapsed="false">
      <c r="G199" s="2"/>
    </row>
    <row r="200" customFormat="false" ht="15.75" hidden="false" customHeight="true" outlineLevel="0" collapsed="false">
      <c r="G200" s="2"/>
    </row>
    <row r="201" customFormat="false" ht="15.75" hidden="false" customHeight="true" outlineLevel="0" collapsed="false">
      <c r="G201" s="2"/>
    </row>
    <row r="202" customFormat="false" ht="15.75" hidden="false" customHeight="true" outlineLevel="0" collapsed="false">
      <c r="G202" s="2"/>
    </row>
    <row r="203" customFormat="false" ht="15.75" hidden="false" customHeight="true" outlineLevel="0" collapsed="false">
      <c r="G203" s="2"/>
    </row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</sheetData>
  <mergeCells count="7">
    <mergeCell ref="D1:J1"/>
    <mergeCell ref="D2:I2"/>
    <mergeCell ref="A4:M4"/>
    <mergeCell ref="A5:B5"/>
    <mergeCell ref="H5:I5"/>
    <mergeCell ref="A33:F33"/>
    <mergeCell ref="H33:M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9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871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872</v>
      </c>
      <c r="B5" s="11"/>
      <c r="C5" s="12"/>
      <c r="D5" s="12"/>
      <c r="E5" s="12"/>
      <c r="F5" s="13"/>
      <c r="G5" s="2"/>
      <c r="H5" s="11" t="s">
        <v>873</v>
      </c>
      <c r="I5" s="11"/>
      <c r="J5" s="12"/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6" t="s">
        <v>868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6" t="s">
        <v>868</v>
      </c>
    </row>
    <row r="7" customFormat="false" ht="15.75" hidden="false" customHeight="true" outlineLevel="0" collapsed="false">
      <c r="A7" s="14" t="n">
        <v>1</v>
      </c>
      <c r="B7" s="14" t="n">
        <v>273</v>
      </c>
      <c r="C7" s="15" t="str">
        <f aca="false">VLOOKUP(B7,Names!$A:$D,2)</f>
        <v>Beth</v>
      </c>
      <c r="D7" s="15" t="str">
        <f aca="false">VLOOKUP(B7,Names!$A:$D,3)</f>
        <v>DUFFY</v>
      </c>
      <c r="E7" s="15" t="str">
        <f aca="false">VLOOKUP(B7,Names!$A:$D,4)</f>
        <v>Letterkenny A.C.</v>
      </c>
      <c r="F7" s="16" t="n">
        <v>11.21</v>
      </c>
      <c r="G7" s="17"/>
      <c r="H7" s="14" t="n">
        <v>1</v>
      </c>
      <c r="I7" s="14" t="n">
        <v>329</v>
      </c>
      <c r="J7" s="15" t="str">
        <f aca="false">VLOOKUP(I7,Names!$A:$D,2)</f>
        <v>Blake</v>
      </c>
      <c r="K7" s="15" t="str">
        <f aca="false">VLOOKUP(I7,Names!$A:$D,3)</f>
        <v>WATSON</v>
      </c>
      <c r="L7" s="15" t="str">
        <f aca="false">VLOOKUP(I7,Names!$A:$D,4)</f>
        <v>Letterkenny A.C.</v>
      </c>
      <c r="M7" s="16" t="n">
        <v>14.15</v>
      </c>
    </row>
    <row r="8" customFormat="false" ht="15.75" hidden="false" customHeight="true" outlineLevel="0" collapsed="false">
      <c r="A8" s="14" t="n">
        <v>2</v>
      </c>
      <c r="B8" s="14" t="n">
        <v>253</v>
      </c>
      <c r="C8" s="15" t="str">
        <f aca="false">VLOOKUP(B8,Names!$A:$D,2)</f>
        <v>Anne</v>
      </c>
      <c r="D8" s="15" t="str">
        <f aca="false">VLOOKUP(B8,Names!$A:$D,3)</f>
        <v>NEARY</v>
      </c>
      <c r="E8" s="15" t="str">
        <f aca="false">VLOOKUP(B8,Names!$A:$D,4)</f>
        <v>Letterkenny A.C.</v>
      </c>
      <c r="F8" s="16" t="n">
        <v>10.75</v>
      </c>
      <c r="G8" s="2"/>
      <c r="H8" s="14" t="n">
        <v>2</v>
      </c>
      <c r="I8" s="14" t="n">
        <v>262</v>
      </c>
      <c r="J8" s="15" t="str">
        <f aca="false">VLOOKUP(I8,Names!$A:$D,2)</f>
        <v>Caolán</v>
      </c>
      <c r="K8" s="15" t="str">
        <f aca="false">VLOOKUP(I8,Names!$A:$D,3)</f>
        <v>GIBSON</v>
      </c>
      <c r="L8" s="15" t="str">
        <f aca="false">VLOOKUP(I8,Names!$A:$D,4)</f>
        <v>Letterkenny A.C.</v>
      </c>
      <c r="M8" s="16" t="n">
        <v>13.46</v>
      </c>
    </row>
    <row r="9" customFormat="false" ht="15.75" hidden="false" customHeight="true" outlineLevel="0" collapsed="false">
      <c r="A9" s="14" t="n">
        <v>3</v>
      </c>
      <c r="B9" s="14" t="n">
        <v>484</v>
      </c>
      <c r="C9" s="15" t="str">
        <f aca="false">VLOOKUP(B9,Names!$A:$D,2)</f>
        <v>Lucy</v>
      </c>
      <c r="D9" s="15" t="str">
        <f aca="false">VLOOKUP(B9,Names!$A:$D,3)</f>
        <v>BRENNAN</v>
      </c>
      <c r="E9" s="15" t="str">
        <f aca="false">VLOOKUP(B9,Names!$A:$D,4)</f>
        <v>Rosses A.C.</v>
      </c>
      <c r="F9" s="16" t="n">
        <v>9.85</v>
      </c>
      <c r="G9" s="43"/>
      <c r="H9" s="14" t="n">
        <v>3</v>
      </c>
      <c r="I9" s="14" t="n">
        <v>482</v>
      </c>
      <c r="J9" s="15" t="str">
        <f aca="false">VLOOKUP(I9,Names!$A:$D,2)</f>
        <v>Leighton</v>
      </c>
      <c r="K9" s="15" t="str">
        <f aca="false">VLOOKUP(I9,Names!$A:$D,3)</f>
        <v>BOYLE</v>
      </c>
      <c r="L9" s="15" t="str">
        <f aca="false">VLOOKUP(I9,Names!$A:$D,4)</f>
        <v>Rosses A.C.</v>
      </c>
      <c r="M9" s="16" t="n">
        <v>12.8</v>
      </c>
    </row>
    <row r="10" customFormat="false" ht="15.75" hidden="false" customHeight="true" outlineLevel="0" collapsed="false">
      <c r="A10" s="14" t="n">
        <v>4</v>
      </c>
      <c r="B10" s="14" t="n">
        <v>619</v>
      </c>
      <c r="C10" s="15" t="str">
        <f aca="false">VLOOKUP(B10,Names!$A:$D,2)</f>
        <v>Sophia</v>
      </c>
      <c r="D10" s="15" t="str">
        <f aca="false">VLOOKUP(B10,Names!$A:$D,3)</f>
        <v>Herron</v>
      </c>
      <c r="E10" s="15" t="str">
        <f aca="false">VLOOKUP(B10,Names!$A:$D,4)</f>
        <v>Finn Valley A.C.</v>
      </c>
      <c r="F10" s="16" t="n">
        <v>6.5</v>
      </c>
      <c r="G10" s="2"/>
      <c r="H10" s="14" t="n">
        <v>4</v>
      </c>
      <c r="I10" s="14" t="n">
        <v>462</v>
      </c>
      <c r="J10" s="15" t="str">
        <f aca="false">VLOOKUP(I10,Names!$A:$D,2)</f>
        <v>Donal óg</v>
      </c>
      <c r="K10" s="15" t="str">
        <f aca="false">VLOOKUP(I10,Names!$A:$D,3)</f>
        <v>GREENE</v>
      </c>
      <c r="L10" s="15" t="str">
        <f aca="false">VLOOKUP(I10,Names!$A:$D,4)</f>
        <v>Rosses A.C.</v>
      </c>
      <c r="M10" s="16" t="n">
        <v>11.4</v>
      </c>
    </row>
    <row r="11" customFormat="false" ht="15.75" hidden="false" customHeight="true" outlineLevel="0" collapsed="false">
      <c r="A11" s="14" t="n">
        <v>5</v>
      </c>
      <c r="B11" s="14" t="n">
        <v>340</v>
      </c>
      <c r="C11" s="15" t="str">
        <f aca="false">VLOOKUP(B11,Names!$A:$D,2)</f>
        <v>Honour</v>
      </c>
      <c r="D11" s="15" t="str">
        <f aca="false">VLOOKUP(B11,Names!$A:$D,3)</f>
        <v>THOMPSON</v>
      </c>
      <c r="E11" s="15" t="str">
        <f aca="false">VLOOKUP(B11,Names!$A:$D,4)</f>
        <v>Lifford Strabane A.C.</v>
      </c>
      <c r="F11" s="16" t="n">
        <v>5.2</v>
      </c>
      <c r="G11" s="2"/>
      <c r="H11" s="14" t="n">
        <v>5</v>
      </c>
      <c r="I11" s="14" t="n">
        <v>321</v>
      </c>
      <c r="J11" s="15" t="str">
        <f aca="false">VLOOKUP(I11,Names!$A:$D,2)</f>
        <v>Aidan</v>
      </c>
      <c r="K11" s="15" t="str">
        <f aca="false">VLOOKUP(I11,Names!$A:$D,3)</f>
        <v>MC NULTY</v>
      </c>
      <c r="L11" s="15" t="str">
        <f aca="false">VLOOKUP(I11,Names!$A:$D,4)</f>
        <v>Letterkenny A.C.</v>
      </c>
      <c r="M11" s="16" t="n">
        <v>11</v>
      </c>
    </row>
    <row r="12" customFormat="false" ht="15.75" hidden="false" customHeight="true" outlineLevel="0" collapsed="false">
      <c r="A12" s="14" t="n">
        <v>6</v>
      </c>
      <c r="B12" s="14" t="n">
        <v>500</v>
      </c>
      <c r="C12" s="15" t="str">
        <f aca="false">VLOOKUP(B12,Names!$A:$D,2)</f>
        <v>Aimee</v>
      </c>
      <c r="D12" s="15" t="str">
        <f aca="false">VLOOKUP(B12,Names!$A:$D,3)</f>
        <v>MULHOLLAND</v>
      </c>
      <c r="E12" s="15" t="str">
        <f aca="false">VLOOKUP(B12,Names!$A:$D,4)</f>
        <v>Rosses A.C.</v>
      </c>
      <c r="F12" s="16" t="n">
        <v>4.6</v>
      </c>
      <c r="G12" s="2"/>
      <c r="H12" s="14" t="n">
        <v>6</v>
      </c>
      <c r="I12" s="14" t="n">
        <v>497</v>
      </c>
      <c r="J12" s="15" t="str">
        <f aca="false">VLOOKUP(I12,Names!$A:$D,2)</f>
        <v>Reuben</v>
      </c>
      <c r="K12" s="15" t="str">
        <f aca="false">VLOOKUP(I12,Names!$A:$D,3)</f>
        <v>WARD</v>
      </c>
      <c r="L12" s="15" t="str">
        <f aca="false">VLOOKUP(I12,Names!$A:$D,4)</f>
        <v>Rosses A.C.</v>
      </c>
      <c r="M12" s="16" t="n">
        <v>10.84</v>
      </c>
    </row>
    <row r="13" customFormat="false" ht="15.75" hidden="false" customHeight="true" outlineLevel="0" collapsed="false">
      <c r="A13" s="14" t="n">
        <v>7</v>
      </c>
      <c r="B13" s="14" t="n">
        <v>531</v>
      </c>
      <c r="C13" s="15" t="str">
        <f aca="false">VLOOKUP(B13,Names!$A:$D,2)</f>
        <v>Lilly-rose</v>
      </c>
      <c r="D13" s="15" t="str">
        <f aca="false">VLOOKUP(B13,Names!$A:$D,3)</f>
        <v>WARD</v>
      </c>
      <c r="E13" s="15" t="str">
        <f aca="false">VLOOKUP(B13,Names!$A:$D,4)</f>
        <v>Shercock A.C.</v>
      </c>
      <c r="F13" s="16" t="n">
        <v>3.68</v>
      </c>
      <c r="G13" s="2"/>
      <c r="H13" s="14" t="n">
        <v>7</v>
      </c>
      <c r="I13" s="14" t="n">
        <v>261</v>
      </c>
      <c r="J13" s="15" t="str">
        <f aca="false">VLOOKUP(I13,Names!$A:$D,2)</f>
        <v>Dylan</v>
      </c>
      <c r="K13" s="15" t="str">
        <f aca="false">VLOOKUP(I13,Names!$A:$D,3)</f>
        <v>NEARY</v>
      </c>
      <c r="L13" s="15" t="str">
        <f aca="false">VLOOKUP(I13,Names!$A:$D,4)</f>
        <v>Letterkenny A.C.</v>
      </c>
      <c r="M13" s="16" t="n">
        <v>10.58</v>
      </c>
    </row>
    <row r="14" customFormat="false" ht="15.75" hidden="false" customHeight="true" outlineLevel="0" collapsed="false">
      <c r="A14" s="14" t="n">
        <v>8</v>
      </c>
      <c r="B14" s="14"/>
      <c r="C14" s="15" t="e">
        <f aca="false">VLOOKUP(B14,Names!$A:$D,2)</f>
        <v>#N/A</v>
      </c>
      <c r="D14" s="15" t="e">
        <f aca="false">VLOOKUP(B14,Names!$A:$D,3)</f>
        <v>#N/A</v>
      </c>
      <c r="E14" s="15" t="e">
        <f aca="false">VLOOKUP(B14,Names!$A:$D,4)</f>
        <v>#N/A</v>
      </c>
      <c r="F14" s="16"/>
      <c r="G14" s="2"/>
      <c r="H14" s="14" t="n">
        <v>8</v>
      </c>
      <c r="I14" s="14" t="n">
        <v>579</v>
      </c>
      <c r="J14" s="15" t="str">
        <f aca="false">VLOOKUP(I14,Names!$A:$D,2)</f>
        <v>Jay</v>
      </c>
      <c r="K14" s="15" t="str">
        <f aca="false">VLOOKUP(I14,Names!$A:$D,3)</f>
        <v>FOSTER</v>
      </c>
      <c r="L14" s="15" t="str">
        <f aca="false">VLOOKUP(I14,Names!$A:$D,4)</f>
        <v>Willowfield Harriers</v>
      </c>
      <c r="M14" s="16" t="n">
        <v>10.21</v>
      </c>
    </row>
    <row r="15" customFormat="false" ht="15.75" hidden="false" customHeight="true" outlineLevel="0" collapsed="false">
      <c r="A15" s="14" t="n">
        <v>9</v>
      </c>
      <c r="B15" s="14"/>
      <c r="C15" s="15" t="e">
        <f aca="false">VLOOKUP(B15,Names!$A:$D,2)</f>
        <v>#N/A</v>
      </c>
      <c r="D15" s="15" t="e">
        <f aca="false">VLOOKUP(B15,Names!$A:$D,3)</f>
        <v>#N/A</v>
      </c>
      <c r="E15" s="15" t="e">
        <f aca="false">VLOOKUP(B15,Names!$A:$D,4)</f>
        <v>#N/A</v>
      </c>
      <c r="F15" s="16"/>
      <c r="G15" s="2"/>
      <c r="H15" s="14" t="n">
        <v>9</v>
      </c>
      <c r="I15" s="14" t="n">
        <v>239</v>
      </c>
      <c r="J15" s="15" t="str">
        <f aca="false">VLOOKUP(I15,Names!$A:$D,2)</f>
        <v>Callum</v>
      </c>
      <c r="K15" s="15" t="str">
        <f aca="false">VLOOKUP(I15,Names!$A:$D,3)</f>
        <v>LETT</v>
      </c>
      <c r="L15" s="15" t="str">
        <f aca="false">VLOOKUP(I15,Names!$A:$D,4)</f>
        <v>Killybegs A.C.</v>
      </c>
      <c r="M15" s="16" t="n">
        <v>9.92</v>
      </c>
    </row>
    <row r="16" customFormat="false" ht="15.75" hidden="false" customHeight="true" outlineLevel="0" collapsed="false">
      <c r="A16" s="14" t="n">
        <v>10</v>
      </c>
      <c r="B16" s="14"/>
      <c r="C16" s="15" t="e">
        <f aca="false">VLOOKUP(B16,Names!$A:$D,2)</f>
        <v>#N/A</v>
      </c>
      <c r="D16" s="15" t="e">
        <f aca="false">VLOOKUP(B16,Names!$A:$D,3)</f>
        <v>#N/A</v>
      </c>
      <c r="E16" s="15" t="e">
        <f aca="false">VLOOKUP(B16,Names!$A:$D,4)</f>
        <v>#N/A</v>
      </c>
      <c r="F16" s="16"/>
      <c r="G16" s="2"/>
      <c r="H16" s="20" t="n">
        <v>10</v>
      </c>
      <c r="I16" s="20" t="n">
        <v>615</v>
      </c>
      <c r="J16" s="21" t="str">
        <f aca="false">VLOOKUP(I16,Names!$A:$D,2)</f>
        <v>Callum</v>
      </c>
      <c r="K16" s="21" t="str">
        <f aca="false">VLOOKUP(I16,Names!$A:$D,3)</f>
        <v>Rotheram</v>
      </c>
      <c r="L16" s="21" t="str">
        <f aca="false">VLOOKUP(I16,Names!$A:$D,4)</f>
        <v>Innyvale A.C.</v>
      </c>
      <c r="M16" s="22" t="n">
        <v>9.7</v>
      </c>
    </row>
    <row r="17" customFormat="false" ht="15.75" hidden="false" customHeight="true" outlineLevel="0" collapsed="false">
      <c r="A17" s="14" t="n">
        <v>11</v>
      </c>
      <c r="B17" s="14"/>
      <c r="C17" s="15" t="e">
        <f aca="false">VLOOKUP(B17,Names!$A:$D,2)</f>
        <v>#N/A</v>
      </c>
      <c r="D17" s="15" t="e">
        <f aca="false">VLOOKUP(B17,Names!$A:$D,3)</f>
        <v>#N/A</v>
      </c>
      <c r="E17" s="15" t="e">
        <f aca="false">VLOOKUP(B17,Names!$A:$D,4)</f>
        <v>#N/A</v>
      </c>
      <c r="F17" s="16"/>
      <c r="G17" s="2"/>
      <c r="H17" s="20" t="n">
        <v>11</v>
      </c>
      <c r="I17" s="20" t="n">
        <v>222</v>
      </c>
      <c r="J17" s="21" t="str">
        <f aca="false">VLOOKUP(I17,Names!$A:$D,2)</f>
        <v>Oisín</v>
      </c>
      <c r="K17" s="21" t="str">
        <f aca="false">VLOOKUP(I17,Names!$A:$D,3)</f>
        <v>TULLY</v>
      </c>
      <c r="L17" s="21" t="str">
        <f aca="false">VLOOKUP(I17,Names!$A:$D,4)</f>
        <v>Innyvale A.C.</v>
      </c>
      <c r="M17" s="22" t="n">
        <v>9.65</v>
      </c>
    </row>
    <row r="18" customFormat="false" ht="15.75" hidden="false" customHeight="true" outlineLevel="0" collapsed="false">
      <c r="A18" s="14" t="n">
        <v>12</v>
      </c>
      <c r="B18" s="14"/>
      <c r="C18" s="15" t="e">
        <f aca="false">VLOOKUP(B18,Names!$A:$D,2)</f>
        <v>#N/A</v>
      </c>
      <c r="D18" s="15" t="e">
        <f aca="false">VLOOKUP(B18,Names!$A:$D,3)</f>
        <v>#N/A</v>
      </c>
      <c r="E18" s="15" t="e">
        <f aca="false">VLOOKUP(B18,Names!$A:$D,4)</f>
        <v>#N/A</v>
      </c>
      <c r="F18" s="16"/>
      <c r="G18" s="2"/>
      <c r="H18" s="14" t="n">
        <v>12</v>
      </c>
      <c r="I18" s="14" t="n">
        <v>347</v>
      </c>
      <c r="J18" s="15" t="str">
        <f aca="false">VLOOKUP(I18,Names!$A:$D,2)</f>
        <v>Michael</v>
      </c>
      <c r="K18" s="15" t="str">
        <f aca="false">VLOOKUP(I18,Names!$A:$D,3)</f>
        <v>SANDY</v>
      </c>
      <c r="L18" s="15" t="str">
        <f aca="false">VLOOKUP(I18,Names!$A:$D,4)</f>
        <v>Lifford Strabane A.C.</v>
      </c>
      <c r="M18" s="16" t="n">
        <v>8.54</v>
      </c>
    </row>
    <row r="19" customFormat="false" ht="15.75" hidden="false" customHeight="true" outlineLevel="0" collapsed="false">
      <c r="A19" s="14" t="n">
        <v>13</v>
      </c>
      <c r="B19" s="14"/>
      <c r="C19" s="15" t="e">
        <f aca="false">VLOOKUP(B19,Names!$A:$D,2)</f>
        <v>#N/A</v>
      </c>
      <c r="D19" s="15" t="e">
        <f aca="false">VLOOKUP(B19,Names!$A:$D,3)</f>
        <v>#N/A</v>
      </c>
      <c r="E19" s="15" t="e">
        <f aca="false">VLOOKUP(B19,Names!$A:$D,4)</f>
        <v>#N/A</v>
      </c>
      <c r="F19" s="16"/>
      <c r="G19" s="2"/>
      <c r="H19" s="14" t="n">
        <v>13</v>
      </c>
      <c r="I19" s="14" t="n">
        <v>539</v>
      </c>
      <c r="J19" s="15" t="str">
        <f aca="false">VLOOKUP(I19,Names!$A:$D,2)</f>
        <v>Leo</v>
      </c>
      <c r="K19" s="15" t="str">
        <f aca="false">VLOOKUP(I19,Names!$A:$D,3)</f>
        <v>BUTLER</v>
      </c>
      <c r="L19" s="15" t="str">
        <f aca="false">VLOOKUP(I19,Names!$A:$D,4)</f>
        <v>Tír Chonaill A.C.</v>
      </c>
      <c r="M19" s="16" t="n">
        <v>7.6</v>
      </c>
    </row>
    <row r="20" customFormat="false" ht="15.75" hidden="false" customHeight="true" outlineLevel="0" collapsed="false">
      <c r="G20" s="2"/>
    </row>
    <row r="21" customFormat="false" ht="15.75" hidden="false" customHeight="true" outlineLevel="0" collapsed="false">
      <c r="G21" s="2"/>
    </row>
    <row r="22" customFormat="false" ht="15.75" hidden="false" customHeight="true" outlineLevel="0" collapsed="false">
      <c r="A22" s="31" t="s">
        <v>874</v>
      </c>
      <c r="B22" s="31"/>
      <c r="C22" s="31"/>
      <c r="D22" s="31"/>
      <c r="E22" s="31"/>
      <c r="F22" s="31"/>
      <c r="G22" s="2"/>
      <c r="H22" s="31" t="s">
        <v>875</v>
      </c>
      <c r="I22" s="31"/>
      <c r="J22" s="31"/>
      <c r="K22" s="31"/>
      <c r="L22" s="31"/>
      <c r="M22" s="31"/>
    </row>
    <row r="23" customFormat="false" ht="15.75" hidden="false" customHeight="true" outlineLevel="0" collapsed="false">
      <c r="A23" s="14" t="s">
        <v>803</v>
      </c>
      <c r="B23" s="14" t="s">
        <v>804</v>
      </c>
      <c r="C23" s="15" t="s">
        <v>1</v>
      </c>
      <c r="D23" s="15" t="s">
        <v>2</v>
      </c>
      <c r="E23" s="15" t="s">
        <v>3</v>
      </c>
      <c r="F23" s="32" t="s">
        <v>813</v>
      </c>
      <c r="G23" s="2"/>
      <c r="H23" s="14" t="s">
        <v>803</v>
      </c>
      <c r="I23" s="14" t="s">
        <v>804</v>
      </c>
      <c r="J23" s="15" t="s">
        <v>1</v>
      </c>
      <c r="K23" s="15" t="s">
        <v>2</v>
      </c>
      <c r="L23" s="15" t="s">
        <v>3</v>
      </c>
      <c r="M23" s="32" t="s">
        <v>813</v>
      </c>
    </row>
    <row r="24" customFormat="false" ht="15.75" hidden="false" customHeight="true" outlineLevel="0" collapsed="false">
      <c r="A24" s="14" t="n">
        <v>1</v>
      </c>
      <c r="B24" s="14" t="n">
        <v>273</v>
      </c>
      <c r="C24" s="15" t="str">
        <f aca="false">VLOOKUP(B24,Names!$A:$D,2)</f>
        <v>Beth</v>
      </c>
      <c r="D24" s="30" t="str">
        <f aca="false">VLOOKUP(B24,Names!$A:$D,3)</f>
        <v>DUFFY</v>
      </c>
      <c r="E24" s="30" t="str">
        <f aca="false">VLOOKUP(B24,Names!$A:$D,4)</f>
        <v>Letterkenny A.C.</v>
      </c>
      <c r="F24" s="15"/>
      <c r="G24" s="2"/>
      <c r="H24" s="14" t="n">
        <v>1</v>
      </c>
      <c r="I24" s="14" t="n">
        <v>329</v>
      </c>
      <c r="J24" s="15" t="str">
        <f aca="false">VLOOKUP(I24,Names!$A:$D,2)</f>
        <v>Blake</v>
      </c>
      <c r="K24" s="30" t="str">
        <f aca="false">VLOOKUP(I24,Names!$A:$D,3)</f>
        <v>WATSON</v>
      </c>
      <c r="L24" s="30" t="str">
        <f aca="false">VLOOKUP(I24,Names!$A:$D,4)</f>
        <v>Letterkenny A.C.</v>
      </c>
      <c r="M24" s="15"/>
    </row>
    <row r="25" customFormat="false" ht="15.75" hidden="false" customHeight="true" outlineLevel="0" collapsed="false">
      <c r="A25" s="14"/>
      <c r="B25" s="14" t="n">
        <v>253</v>
      </c>
      <c r="C25" s="15" t="str">
        <f aca="false">VLOOKUP(B25,Names!$A:$D,2)</f>
        <v>Anne</v>
      </c>
      <c r="D25" s="30" t="str">
        <f aca="false">VLOOKUP(B25,Names!$A:$D,3)</f>
        <v>NEARY</v>
      </c>
      <c r="E25" s="30" t="str">
        <f aca="false">VLOOKUP(B25,Names!$A:$D,4)</f>
        <v>Letterkenny A.C.</v>
      </c>
      <c r="F25" s="16" t="n">
        <v>21.96</v>
      </c>
      <c r="G25" s="2"/>
      <c r="H25" s="14"/>
      <c r="I25" s="14" t="n">
        <v>262</v>
      </c>
      <c r="J25" s="15" t="str">
        <f aca="false">VLOOKUP(I25,Names!$A:$D,2)</f>
        <v>Caolán</v>
      </c>
      <c r="K25" s="30" t="str">
        <f aca="false">VLOOKUP(I25,Names!$A:$D,3)</f>
        <v>GIBSON</v>
      </c>
      <c r="L25" s="30" t="str">
        <f aca="false">VLOOKUP(I25,Names!$A:$D,4)</f>
        <v>Letterkenny A.C.</v>
      </c>
      <c r="M25" s="16" t="n">
        <v>27.61</v>
      </c>
    </row>
    <row r="26" customFormat="false" ht="15.75" hidden="false" customHeight="true" outlineLevel="0" collapsed="false">
      <c r="A26" s="14" t="n">
        <v>2</v>
      </c>
      <c r="B26" s="14" t="n">
        <v>484</v>
      </c>
      <c r="C26" s="15" t="str">
        <f aca="false">VLOOKUP(B26,Names!$A:$D,2)</f>
        <v>Lucy</v>
      </c>
      <c r="D26" s="30" t="str">
        <f aca="false">VLOOKUP(B26,Names!$A:$D,3)</f>
        <v>BRENNAN</v>
      </c>
      <c r="E26" s="30" t="str">
        <f aca="false">VLOOKUP(B26,Names!$A:$D,4)</f>
        <v>Rosses A.C.</v>
      </c>
      <c r="F26" s="15"/>
      <c r="G26" s="2"/>
      <c r="H26" s="14" t="n">
        <v>2</v>
      </c>
      <c r="I26" s="14" t="n">
        <v>482</v>
      </c>
      <c r="J26" s="15" t="str">
        <f aca="false">VLOOKUP(I26,Names!$A:$D,2)</f>
        <v>Leighton</v>
      </c>
      <c r="K26" s="30" t="str">
        <f aca="false">VLOOKUP(I26,Names!$A:$D,3)</f>
        <v>BOYLE</v>
      </c>
      <c r="L26" s="30" t="str">
        <f aca="false">VLOOKUP(I26,Names!$A:$D,4)</f>
        <v>Rosses A.C.</v>
      </c>
      <c r="M26" s="15"/>
    </row>
    <row r="27" customFormat="false" ht="15.75" hidden="false" customHeight="true" outlineLevel="0" collapsed="false">
      <c r="A27" s="14"/>
      <c r="B27" s="14" t="n">
        <v>500</v>
      </c>
      <c r="C27" s="15" t="str">
        <f aca="false">VLOOKUP(B27,Names!$A:$D,2)</f>
        <v>Aimee</v>
      </c>
      <c r="D27" s="30" t="str">
        <f aca="false">VLOOKUP(B27,Names!$A:$D,3)</f>
        <v>MULHOLLAND</v>
      </c>
      <c r="E27" s="30" t="str">
        <f aca="false">VLOOKUP(B27,Names!$A:$D,4)</f>
        <v>Rosses A.C.</v>
      </c>
      <c r="F27" s="16" t="n">
        <v>14.45</v>
      </c>
      <c r="G27" s="2"/>
      <c r="H27" s="14"/>
      <c r="I27" s="14" t="n">
        <v>462</v>
      </c>
      <c r="J27" s="15" t="str">
        <f aca="false">VLOOKUP(I27,Names!$A:$D,2)</f>
        <v>Donal óg</v>
      </c>
      <c r="K27" s="30" t="str">
        <f aca="false">VLOOKUP(I27,Names!$A:$D,3)</f>
        <v>GREENE</v>
      </c>
      <c r="L27" s="30" t="str">
        <f aca="false">VLOOKUP(I27,Names!$A:$D,4)</f>
        <v>Rosses A.C.</v>
      </c>
      <c r="M27" s="16" t="n">
        <v>24.2</v>
      </c>
    </row>
    <row r="28" customFormat="false" ht="15.75" hidden="false" customHeight="true" outlineLevel="0" collapsed="false">
      <c r="A28" s="14" t="n">
        <v>3</v>
      </c>
      <c r="B28" s="14"/>
      <c r="C28" s="15" t="e">
        <f aca="false">VLOOKUP(B28,Names!$A:$D,2)</f>
        <v>#N/A</v>
      </c>
      <c r="D28" s="30" t="e">
        <f aca="false">VLOOKUP(B28,Names!$A:$D,3)</f>
        <v>#N/A</v>
      </c>
      <c r="E28" s="30" t="e">
        <f aca="false">VLOOKUP(B28,Names!$A:$D,4)</f>
        <v>#N/A</v>
      </c>
      <c r="F28" s="15"/>
      <c r="G28" s="2"/>
      <c r="H28" s="14" t="n">
        <v>3</v>
      </c>
      <c r="I28" s="14" t="n">
        <v>321</v>
      </c>
      <c r="J28" s="15" t="str">
        <f aca="false">VLOOKUP(I28,Names!$A:$D,2)</f>
        <v>Aidan</v>
      </c>
      <c r="K28" s="30" t="str">
        <f aca="false">VLOOKUP(I28,Names!$A:$D,3)</f>
        <v>MC NULTY</v>
      </c>
      <c r="L28" s="30" t="str">
        <f aca="false">VLOOKUP(I28,Names!$A:$D,4)</f>
        <v>Letterkenny A.C.</v>
      </c>
      <c r="M28" s="15"/>
    </row>
    <row r="29" customFormat="false" ht="15.75" hidden="false" customHeight="true" outlineLevel="0" collapsed="false">
      <c r="A29" s="14"/>
      <c r="B29" s="14"/>
      <c r="C29" s="15" t="e">
        <f aca="false">VLOOKUP(B29,Names!$A:$D,2)</f>
        <v>#N/A</v>
      </c>
      <c r="D29" s="30" t="e">
        <f aca="false">VLOOKUP(B29,Names!$A:$D,3)</f>
        <v>#N/A</v>
      </c>
      <c r="E29" s="30" t="e">
        <f aca="false">VLOOKUP(B29,Names!$A:$D,4)</f>
        <v>#N/A</v>
      </c>
      <c r="F29" s="15"/>
      <c r="G29" s="2"/>
      <c r="H29" s="14"/>
      <c r="I29" s="14" t="n">
        <v>261</v>
      </c>
      <c r="J29" s="15" t="str">
        <f aca="false">VLOOKUP(I29,Names!$A:$D,2)</f>
        <v>Dylan</v>
      </c>
      <c r="K29" s="30" t="str">
        <f aca="false">VLOOKUP(I29,Names!$A:$D,3)</f>
        <v>NEARY</v>
      </c>
      <c r="L29" s="30" t="str">
        <f aca="false">VLOOKUP(I29,Names!$A:$D,4)</f>
        <v>Letterkenny A.C.</v>
      </c>
      <c r="M29" s="16" t="n">
        <v>21.58</v>
      </c>
    </row>
    <row r="30" customFormat="false" ht="15.75" hidden="false" customHeight="true" outlineLevel="0" collapsed="false">
      <c r="G30" s="2"/>
    </row>
    <row r="31" customFormat="false" ht="15.75" hidden="false" customHeight="true" outlineLevel="0" collapsed="false">
      <c r="G31" s="2"/>
    </row>
    <row r="32" customFormat="false" ht="15.75" hidden="false" customHeight="true" outlineLevel="0" collapsed="false">
      <c r="G32" s="2"/>
    </row>
    <row r="33" customFormat="false" ht="15.75" hidden="false" customHeight="true" outlineLevel="0" collapsed="false">
      <c r="G33" s="2"/>
    </row>
    <row r="34" customFormat="false" ht="15.75" hidden="false" customHeight="true" outlineLevel="0" collapsed="false">
      <c r="G34" s="2"/>
    </row>
    <row r="35" customFormat="false" ht="15.75" hidden="false" customHeight="true" outlineLevel="0" collapsed="false">
      <c r="G35" s="2"/>
    </row>
    <row r="36" customFormat="false" ht="15.75" hidden="false" customHeight="true" outlineLevel="0" collapsed="false">
      <c r="G36" s="2"/>
    </row>
    <row r="37" customFormat="false" ht="15.75" hidden="false" customHeight="true" outlineLevel="0" collapsed="false">
      <c r="G37" s="2"/>
    </row>
    <row r="38" customFormat="false" ht="15.75" hidden="false" customHeight="true" outlineLevel="0" collapsed="false">
      <c r="G38" s="2"/>
    </row>
    <row r="39" customFormat="false" ht="15.75" hidden="false" customHeight="true" outlineLevel="0" collapsed="false">
      <c r="G39" s="2"/>
    </row>
    <row r="40" customFormat="false" ht="15.75" hidden="false" customHeight="true" outlineLevel="0" collapsed="false">
      <c r="G40" s="2"/>
    </row>
    <row r="41" customFormat="false" ht="15.75" hidden="false" customHeight="true" outlineLevel="0" collapsed="false">
      <c r="G41" s="2"/>
    </row>
    <row r="42" customFormat="false" ht="15.75" hidden="false" customHeight="true" outlineLevel="0" collapsed="false">
      <c r="G42" s="2"/>
    </row>
    <row r="43" customFormat="false" ht="15.75" hidden="false" customHeight="true" outlineLevel="0" collapsed="false">
      <c r="G43" s="2"/>
    </row>
    <row r="44" customFormat="false" ht="15.75" hidden="false" customHeight="true" outlineLevel="0" collapsed="false">
      <c r="G44" s="2"/>
    </row>
    <row r="45" customFormat="false" ht="15.75" hidden="false" customHeight="true" outlineLevel="0" collapsed="false">
      <c r="G45" s="2"/>
    </row>
    <row r="46" customFormat="false" ht="15.75" hidden="false" customHeight="true" outlineLevel="0" collapsed="false">
      <c r="G46" s="2"/>
    </row>
    <row r="47" customFormat="false" ht="15.75" hidden="false" customHeight="true" outlineLevel="0" collapsed="false">
      <c r="G47" s="2"/>
    </row>
    <row r="48" customFormat="false" ht="15.75" hidden="false" customHeight="true" outlineLevel="0" collapsed="false">
      <c r="G48" s="2"/>
    </row>
    <row r="49" customFormat="false" ht="15.75" hidden="false" customHeight="true" outlineLevel="0" collapsed="false">
      <c r="G49" s="2"/>
    </row>
    <row r="50" customFormat="false" ht="15.75" hidden="false" customHeight="true" outlineLevel="0" collapsed="false">
      <c r="G50" s="2"/>
    </row>
    <row r="51" customFormat="false" ht="15.75" hidden="false" customHeight="true" outlineLevel="0" collapsed="false">
      <c r="G51" s="2"/>
    </row>
    <row r="52" customFormat="false" ht="15.75" hidden="false" customHeight="true" outlineLevel="0" collapsed="false">
      <c r="G52" s="2"/>
    </row>
    <row r="53" customFormat="false" ht="15.75" hidden="false" customHeight="true" outlineLevel="0" collapsed="false">
      <c r="G53" s="2"/>
    </row>
    <row r="54" customFormat="false" ht="15.75" hidden="false" customHeight="true" outlineLevel="0" collapsed="false">
      <c r="G54" s="2"/>
    </row>
    <row r="55" customFormat="false" ht="15.75" hidden="false" customHeight="true" outlineLevel="0" collapsed="false">
      <c r="G55" s="2"/>
    </row>
    <row r="56" customFormat="false" ht="15.75" hidden="false" customHeight="true" outlineLevel="0" collapsed="false">
      <c r="G56" s="2"/>
    </row>
    <row r="57" customFormat="false" ht="15.75" hidden="false" customHeight="true" outlineLevel="0" collapsed="false">
      <c r="G57" s="2"/>
    </row>
    <row r="58" customFormat="false" ht="15.75" hidden="false" customHeight="true" outlineLevel="0" collapsed="false">
      <c r="G58" s="2"/>
    </row>
    <row r="59" customFormat="false" ht="15.75" hidden="false" customHeight="true" outlineLevel="0" collapsed="false">
      <c r="G59" s="2"/>
    </row>
    <row r="60" customFormat="false" ht="15.75" hidden="false" customHeight="true" outlineLevel="0" collapsed="false">
      <c r="G60" s="2"/>
    </row>
    <row r="61" customFormat="false" ht="15.75" hidden="false" customHeight="true" outlineLevel="0" collapsed="false">
      <c r="G61" s="2"/>
    </row>
    <row r="62" customFormat="false" ht="15.75" hidden="false" customHeight="true" outlineLevel="0" collapsed="false">
      <c r="G62" s="2"/>
    </row>
    <row r="63" customFormat="false" ht="15.75" hidden="false" customHeight="true" outlineLevel="0" collapsed="false">
      <c r="G63" s="2"/>
    </row>
    <row r="64" customFormat="false" ht="15.75" hidden="false" customHeight="true" outlineLevel="0" collapsed="false">
      <c r="G64" s="2"/>
    </row>
    <row r="65" customFormat="false" ht="15.75" hidden="false" customHeight="true" outlineLevel="0" collapsed="false">
      <c r="G65" s="2"/>
    </row>
    <row r="66" customFormat="false" ht="15.75" hidden="false" customHeight="true" outlineLevel="0" collapsed="false">
      <c r="G66" s="2"/>
    </row>
    <row r="67" customFormat="false" ht="15.75" hidden="false" customHeight="true" outlineLevel="0" collapsed="false">
      <c r="G67" s="2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G69" s="2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G71" s="2"/>
    </row>
    <row r="72" customFormat="false" ht="15.75" hidden="false" customHeight="true" outlineLevel="0" collapsed="false">
      <c r="G72" s="2"/>
    </row>
    <row r="73" customFormat="false" ht="15.75" hidden="false" customHeight="true" outlineLevel="0" collapsed="false">
      <c r="G73" s="2"/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</sheetData>
  <mergeCells count="7">
    <mergeCell ref="D1:J1"/>
    <mergeCell ref="D2:I2"/>
    <mergeCell ref="A4:M4"/>
    <mergeCell ref="A5:B5"/>
    <mergeCell ref="H5:I5"/>
    <mergeCell ref="A22:F22"/>
    <mergeCell ref="H22:M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247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G57" activeCellId="0" sqref="G57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876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876</v>
      </c>
      <c r="B5" s="11"/>
      <c r="C5" s="12" t="s">
        <v>801</v>
      </c>
      <c r="D5" s="12"/>
      <c r="E5" s="12"/>
      <c r="F5" s="13"/>
      <c r="G5" s="2"/>
      <c r="H5" s="11" t="s">
        <v>877</v>
      </c>
      <c r="I5" s="11"/>
      <c r="J5" s="12" t="s">
        <v>801</v>
      </c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5" t="s">
        <v>805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5" t="s">
        <v>805</v>
      </c>
    </row>
    <row r="7" customFormat="false" ht="15.75" hidden="false" customHeight="true" outlineLevel="0" collapsed="false">
      <c r="A7" s="14" t="n">
        <v>1</v>
      </c>
      <c r="B7" s="14" t="n">
        <v>547</v>
      </c>
      <c r="C7" s="15" t="str">
        <f aca="false">VLOOKUP(B7,Names!$A:$D,2)</f>
        <v>Aoife</v>
      </c>
      <c r="D7" s="15" t="str">
        <f aca="false">VLOOKUP(B7,Names!$A:$D,3)</f>
        <v>GILLESPIE</v>
      </c>
      <c r="E7" s="15" t="str">
        <f aca="false">VLOOKUP(B7,Names!$A:$D,4)</f>
        <v>Tír Chonaill A.C.</v>
      </c>
      <c r="F7" s="16" t="n">
        <v>10.86</v>
      </c>
      <c r="G7" s="17"/>
      <c r="H7" s="14" t="n">
        <v>1</v>
      </c>
      <c r="I7" s="14" t="n">
        <v>569</v>
      </c>
      <c r="J7" s="15" t="str">
        <f aca="false">VLOOKUP(I7,Names!$A:$D,2)</f>
        <v>Conor</v>
      </c>
      <c r="K7" s="15" t="str">
        <f aca="false">VLOOKUP(I7,Names!$A:$D,3)</f>
        <v>COYNE</v>
      </c>
      <c r="L7" s="15" t="str">
        <f aca="false">VLOOKUP(I7,Names!$A:$D,4)</f>
        <v>Tír Chonaill A.C.</v>
      </c>
      <c r="M7" s="16" t="n">
        <v>10.72</v>
      </c>
    </row>
    <row r="8" customFormat="false" ht="15.75" hidden="false" customHeight="true" outlineLevel="0" collapsed="false">
      <c r="A8" s="14" t="n">
        <v>2</v>
      </c>
      <c r="B8" s="14" t="n">
        <v>496</v>
      </c>
      <c r="C8" s="15" t="str">
        <f aca="false">VLOOKUP(B8,Names!$A:$D,2)</f>
        <v>Ella</v>
      </c>
      <c r="D8" s="15" t="str">
        <f aca="false">VLOOKUP(B8,Names!$A:$D,3)</f>
        <v>WARD</v>
      </c>
      <c r="E8" s="15" t="str">
        <f aca="false">VLOOKUP(B8,Names!$A:$D,4)</f>
        <v>Rosses A.C.</v>
      </c>
      <c r="F8" s="16" t="n">
        <v>10.66</v>
      </c>
      <c r="G8" s="2"/>
      <c r="H8" s="14" t="n">
        <v>2</v>
      </c>
      <c r="I8" s="14" t="n">
        <v>511</v>
      </c>
      <c r="J8" s="15" t="str">
        <f aca="false">VLOOKUP(I8,Names!$A:$D,2)</f>
        <v>Iarla</v>
      </c>
      <c r="K8" s="15" t="str">
        <f aca="false">VLOOKUP(I8,Names!$A:$D,3)</f>
        <v>SWEENEY</v>
      </c>
      <c r="L8" s="15" t="str">
        <f aca="false">VLOOKUP(I8,Names!$A:$D,4)</f>
        <v>Rosses A.C.</v>
      </c>
      <c r="M8" s="16" t="n">
        <v>10.11</v>
      </c>
    </row>
    <row r="9" customFormat="false" ht="15.75" hidden="false" customHeight="true" outlineLevel="0" collapsed="false">
      <c r="A9" s="14" t="n">
        <v>3</v>
      </c>
      <c r="B9" s="14" t="n">
        <v>396</v>
      </c>
      <c r="C9" s="15" t="str">
        <f aca="false">VLOOKUP(B9,Names!$A:$D,2)</f>
        <v>Summer</v>
      </c>
      <c r="D9" s="15" t="str">
        <f aca="false">VLOOKUP(B9,Names!$A:$D,3)</f>
        <v>RAY</v>
      </c>
      <c r="E9" s="15" t="str">
        <f aca="false">VLOOKUP(B9,Names!$A:$D,4)</f>
        <v>Monaghan Phoenix A.C.</v>
      </c>
      <c r="F9" s="16" t="n">
        <v>11.02</v>
      </c>
      <c r="G9" s="2"/>
      <c r="H9" s="14" t="n">
        <v>3</v>
      </c>
      <c r="I9" s="14" t="n">
        <v>434</v>
      </c>
      <c r="J9" s="15" t="str">
        <f aca="false">VLOOKUP(I9,Names!$A:$D,2)</f>
        <v>Conall</v>
      </c>
      <c r="K9" s="15" t="str">
        <f aca="false">VLOOKUP(I9,Names!$A:$D,3)</f>
        <v>BREEN</v>
      </c>
      <c r="L9" s="15" t="str">
        <f aca="false">VLOOKUP(I9,Names!$A:$D,4)</f>
        <v>Olympian Youth A.C.</v>
      </c>
      <c r="M9" s="16" t="n">
        <v>10.71</v>
      </c>
    </row>
    <row r="10" customFormat="false" ht="15.75" hidden="false" customHeight="true" outlineLevel="0" collapsed="false">
      <c r="A10" s="14" t="n">
        <v>4</v>
      </c>
      <c r="B10" s="14" t="n">
        <v>354</v>
      </c>
      <c r="C10" s="15" t="str">
        <f aca="false">VLOOKUP(B10,Names!$A:$D,2)</f>
        <v>Zara</v>
      </c>
      <c r="D10" s="15" t="str">
        <f aca="false">VLOOKUP(B10,Names!$A:$D,3)</f>
        <v>FRIEL</v>
      </c>
      <c r="E10" s="15" t="str">
        <f aca="false">VLOOKUP(B10,Names!$A:$D,4)</f>
        <v>Milford A.C.</v>
      </c>
      <c r="F10" s="16" t="n">
        <v>10.65</v>
      </c>
      <c r="G10" s="2"/>
      <c r="H10" s="14" t="n">
        <v>4</v>
      </c>
      <c r="I10" s="14" t="n">
        <v>264</v>
      </c>
      <c r="J10" s="15" t="str">
        <f aca="false">VLOOKUP(I10,Names!$A:$D,2)</f>
        <v>David</v>
      </c>
      <c r="K10" s="15" t="str">
        <f aca="false">VLOOKUP(I10,Names!$A:$D,3)</f>
        <v>LYNCH</v>
      </c>
      <c r="L10" s="15" t="str">
        <f aca="false">VLOOKUP(I10,Names!$A:$D,4)</f>
        <v>Letterkenny A.C.</v>
      </c>
      <c r="M10" s="16" t="n">
        <v>10.42</v>
      </c>
    </row>
    <row r="11" customFormat="false" ht="15.75" hidden="false" customHeight="true" outlineLevel="0" collapsed="false">
      <c r="A11" s="14" t="n">
        <v>5</v>
      </c>
      <c r="B11" s="14" t="n">
        <v>124</v>
      </c>
      <c r="C11" s="15" t="str">
        <f aca="false">VLOOKUP(B11,Names!$A:$D,2)</f>
        <v>Fia</v>
      </c>
      <c r="D11" s="15" t="str">
        <f aca="false">VLOOKUP(B11,Names!$A:$D,3)</f>
        <v>MC NULTY</v>
      </c>
      <c r="E11" s="15" t="str">
        <f aca="false">VLOOKUP(B11,Names!$A:$D,4)</f>
        <v>Finn Valley A.C.</v>
      </c>
      <c r="F11" s="16" t="n">
        <v>10.03</v>
      </c>
      <c r="G11" s="2"/>
      <c r="H11" s="14" t="n">
        <v>5</v>
      </c>
      <c r="I11" s="14" t="n">
        <v>110</v>
      </c>
      <c r="J11" s="15" t="str">
        <f aca="false">VLOOKUP(I11,Names!$A:$D,2)</f>
        <v>Lucas</v>
      </c>
      <c r="K11" s="15" t="str">
        <f aca="false">VLOOKUP(I11,Names!$A:$D,3)</f>
        <v>LINDSAY</v>
      </c>
      <c r="L11" s="15" t="str">
        <f aca="false">VLOOKUP(I11,Names!$A:$D,4)</f>
        <v>Finn Valley A.C.</v>
      </c>
      <c r="M11" s="16" t="n">
        <v>9.43</v>
      </c>
    </row>
    <row r="12" customFormat="false" ht="15.75" hidden="false" customHeight="true" outlineLevel="0" collapsed="false">
      <c r="A12" s="14" t="n">
        <v>6</v>
      </c>
      <c r="B12" s="14" t="n">
        <v>325</v>
      </c>
      <c r="C12" s="15" t="str">
        <f aca="false">VLOOKUP(B12,Names!$A:$D,2)</f>
        <v>Alanna</v>
      </c>
      <c r="D12" s="15" t="str">
        <f aca="false">VLOOKUP(B12,Names!$A:$D,3)</f>
        <v>BRADLEY</v>
      </c>
      <c r="E12" s="15" t="str">
        <f aca="false">VLOOKUP(B12,Names!$A:$D,4)</f>
        <v>Letterkenny A.C.</v>
      </c>
      <c r="F12" s="16" t="n">
        <v>10.77</v>
      </c>
      <c r="G12" s="2"/>
      <c r="H12" s="14" t="n">
        <v>6</v>
      </c>
      <c r="I12" s="14" t="n">
        <v>90</v>
      </c>
      <c r="J12" s="15" t="str">
        <f aca="false">VLOOKUP(I12,Names!$A:$D,2)</f>
        <v>Brody</v>
      </c>
      <c r="K12" s="15" t="str">
        <f aca="false">VLOOKUP(I12,Names!$A:$D,3)</f>
        <v>MC MENAMIN</v>
      </c>
      <c r="L12" s="15" t="str">
        <f aca="false">VLOOKUP(I12,Names!$A:$D,4)</f>
        <v>Finn Valley A.C.</v>
      </c>
      <c r="M12" s="16" t="n">
        <v>9.7</v>
      </c>
    </row>
    <row r="13" customFormat="false" ht="15.75" hidden="false" customHeight="true" outlineLevel="0" collapsed="false">
      <c r="A13" s="14" t="n">
        <v>7</v>
      </c>
      <c r="B13" s="14" t="n">
        <v>97</v>
      </c>
      <c r="C13" s="15" t="str">
        <f aca="false">VLOOKUP(B13,Names!$A:$D,2)</f>
        <v>Evie</v>
      </c>
      <c r="D13" s="15" t="str">
        <f aca="false">VLOOKUP(B13,Names!$A:$D,3)</f>
        <v>GALLAGHER</v>
      </c>
      <c r="E13" s="15" t="str">
        <f aca="false">VLOOKUP(B13,Names!$A:$D,4)</f>
        <v>Finn Valley A.C.</v>
      </c>
      <c r="F13" s="16" t="n">
        <v>9.82</v>
      </c>
      <c r="G13" s="2"/>
      <c r="H13" s="14" t="n">
        <v>7</v>
      </c>
      <c r="I13" s="14"/>
      <c r="J13" s="15" t="e">
        <f aca="false">VLOOKUP(I13,Names!$A:$D,2)</f>
        <v>#N/A</v>
      </c>
      <c r="K13" s="15" t="e">
        <f aca="false">VLOOKUP(I13,Names!$A:$D,3)</f>
        <v>#N/A</v>
      </c>
      <c r="L13" s="15" t="e">
        <f aca="false">VLOOKUP(I13,Names!$A:$D,4)</f>
        <v>#N/A</v>
      </c>
      <c r="M13" s="16"/>
    </row>
    <row r="14" customFormat="false" ht="15.75" hidden="false" customHeight="true" outlineLevel="0" collapsed="false">
      <c r="A14" s="14" t="n">
        <v>8</v>
      </c>
      <c r="B14" s="14" t="n">
        <v>309</v>
      </c>
      <c r="C14" s="15" t="str">
        <f aca="false">VLOOKUP(B14,Names!$A:$D,2)</f>
        <v>Eabha</v>
      </c>
      <c r="D14" s="15" t="str">
        <f aca="false">VLOOKUP(B14,Names!$A:$D,3)</f>
        <v>WALSH</v>
      </c>
      <c r="E14" s="15" t="str">
        <f aca="false">VLOOKUP(B14,Names!$A:$D,4)</f>
        <v>Letterkenny A.C.</v>
      </c>
      <c r="F14" s="16" t="n">
        <v>11.36</v>
      </c>
      <c r="G14" s="2"/>
      <c r="H14" s="14" t="n">
        <v>8</v>
      </c>
      <c r="I14" s="14"/>
      <c r="J14" s="15" t="e">
        <f aca="false">VLOOKUP(I14,Names!$A:$D,2)</f>
        <v>#N/A</v>
      </c>
      <c r="K14" s="15" t="e">
        <f aca="false">VLOOKUP(I14,Names!$A:$D,3)</f>
        <v>#N/A</v>
      </c>
      <c r="L14" s="15" t="e">
        <f aca="false">VLOOKUP(I14,Names!$A:$D,4)</f>
        <v>#N/A</v>
      </c>
      <c r="M14" s="16"/>
    </row>
    <row r="15" customFormat="false" ht="15.75" hidden="false" customHeight="true" outlineLevel="0" collapsed="false">
      <c r="G15" s="2"/>
    </row>
    <row r="16" customFormat="false" ht="15.75" hidden="false" customHeight="true" outlineLevel="0" collapsed="false">
      <c r="A16" s="11" t="s">
        <v>878</v>
      </c>
      <c r="B16" s="11"/>
      <c r="C16" s="18" t="s">
        <v>806</v>
      </c>
      <c r="D16" s="12"/>
      <c r="E16" s="12"/>
      <c r="F16" s="13"/>
      <c r="G16" s="2"/>
      <c r="H16" s="11" t="s">
        <v>877</v>
      </c>
      <c r="I16" s="11"/>
      <c r="J16" s="18" t="s">
        <v>806</v>
      </c>
      <c r="K16" s="12"/>
      <c r="L16" s="12"/>
      <c r="M16" s="1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customFormat="false" ht="15.75" hidden="false" customHeight="true" outlineLevel="0" collapsed="false">
      <c r="A17" s="14" t="s">
        <v>803</v>
      </c>
      <c r="B17" s="14" t="s">
        <v>804</v>
      </c>
      <c r="C17" s="15" t="s">
        <v>1</v>
      </c>
      <c r="D17" s="15" t="s">
        <v>2</v>
      </c>
      <c r="E17" s="15" t="s">
        <v>3</v>
      </c>
      <c r="F17" s="15" t="s">
        <v>805</v>
      </c>
      <c r="G17" s="2"/>
      <c r="H17" s="14" t="s">
        <v>803</v>
      </c>
      <c r="I17" s="14" t="s">
        <v>804</v>
      </c>
      <c r="J17" s="15" t="s">
        <v>1</v>
      </c>
      <c r="K17" s="15" t="s">
        <v>2</v>
      </c>
      <c r="L17" s="15" t="s">
        <v>3</v>
      </c>
      <c r="M17" s="15" t="s">
        <v>805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customFormat="false" ht="15.75" hidden="false" customHeight="true" outlineLevel="0" collapsed="false">
      <c r="A18" s="14" t="n">
        <v>1</v>
      </c>
      <c r="B18" s="14" t="n">
        <v>538</v>
      </c>
      <c r="C18" s="15" t="str">
        <f aca="false">VLOOKUP(B18,Names!$A:$D,2)</f>
        <v>Doireann</v>
      </c>
      <c r="D18" s="15" t="str">
        <f aca="false">VLOOKUP(B18,Names!$A:$D,3)</f>
        <v>CRADOCK</v>
      </c>
      <c r="E18" s="15" t="str">
        <f aca="false">VLOOKUP(B18,Names!$A:$D,4)</f>
        <v>Tír Chonaill A.C.</v>
      </c>
      <c r="F18" s="16" t="n">
        <v>10.33</v>
      </c>
      <c r="G18" s="17"/>
      <c r="H18" s="14" t="n">
        <v>1</v>
      </c>
      <c r="I18" s="14" t="n">
        <v>254</v>
      </c>
      <c r="J18" s="15" t="str">
        <f aca="false">VLOOKUP(I18,Names!$A:$D,2)</f>
        <v>Jake</v>
      </c>
      <c r="K18" s="15" t="str">
        <f aca="false">VLOOKUP(I18,Names!$A:$D,3)</f>
        <v>O DONOVAN</v>
      </c>
      <c r="L18" s="15" t="str">
        <f aca="false">VLOOKUP(I18,Names!$A:$D,4)</f>
        <v>Letterkenny A.C.</v>
      </c>
      <c r="M18" s="16" t="n">
        <v>9.48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customFormat="false" ht="15.75" hidden="false" customHeight="true" outlineLevel="0" collapsed="false">
      <c r="A19" s="14" t="n">
        <v>2</v>
      </c>
      <c r="B19" s="14" t="n">
        <v>158</v>
      </c>
      <c r="C19" s="15" t="str">
        <f aca="false">VLOOKUP(B19,Names!$A:$D,2)</f>
        <v>Katie</v>
      </c>
      <c r="D19" s="15" t="str">
        <f aca="false">VLOOKUP(B19,Names!$A:$D,3)</f>
        <v>THOMPSON</v>
      </c>
      <c r="E19" s="15" t="str">
        <f aca="false">VLOOKUP(B19,Names!$A:$D,4)</f>
        <v>Finn Valley A.C.</v>
      </c>
      <c r="F19" s="16" t="n">
        <v>10.88</v>
      </c>
      <c r="G19" s="2"/>
      <c r="H19" s="14" t="n">
        <v>2</v>
      </c>
      <c r="I19" s="14" t="n">
        <v>153</v>
      </c>
      <c r="J19" s="15" t="str">
        <f aca="false">VLOOKUP(I19,Names!$A:$D,2)</f>
        <v>Ruari</v>
      </c>
      <c r="K19" s="15" t="str">
        <f aca="false">VLOOKUP(I19,Names!$A:$D,3)</f>
        <v>MOSS</v>
      </c>
      <c r="L19" s="15" t="str">
        <f aca="false">VLOOKUP(I19,Names!$A:$D,4)</f>
        <v>Finn Valley A.C.</v>
      </c>
      <c r="M19" s="16" t="n">
        <v>10.08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customFormat="false" ht="15.75" hidden="false" customHeight="true" outlineLevel="0" collapsed="false">
      <c r="A20" s="14" t="n">
        <v>3</v>
      </c>
      <c r="B20" s="14" t="n">
        <v>412</v>
      </c>
      <c r="C20" s="15" t="str">
        <f aca="false">VLOOKUP(B20,Names!$A:$D,2)</f>
        <v>Blaithin</v>
      </c>
      <c r="D20" s="15" t="str">
        <f aca="false">VLOOKUP(B20,Names!$A:$D,3)</f>
        <v>MC NALLY</v>
      </c>
      <c r="E20" s="15" t="str">
        <f aca="false">VLOOKUP(B20,Names!$A:$D,4)</f>
        <v>Monaghan Phoenix A.C.</v>
      </c>
      <c r="F20" s="16" t="n">
        <v>11.87</v>
      </c>
      <c r="G20" s="2"/>
      <c r="H20" s="14" t="n">
        <v>3</v>
      </c>
      <c r="I20" s="14" t="n">
        <v>506</v>
      </c>
      <c r="J20" s="15" t="str">
        <f aca="false">VLOOKUP(I20,Names!$A:$D,2)</f>
        <v>Flynn</v>
      </c>
      <c r="K20" s="15" t="str">
        <f aca="false">VLOOKUP(I20,Names!$A:$D,3)</f>
        <v>GALLAGHER</v>
      </c>
      <c r="L20" s="15" t="str">
        <f aca="false">VLOOKUP(I20,Names!$A:$D,4)</f>
        <v>Rosses A.C.</v>
      </c>
      <c r="M20" s="16" t="n">
        <v>9.46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customFormat="false" ht="15.75" hidden="false" customHeight="true" outlineLevel="0" collapsed="false">
      <c r="A21" s="14" t="n">
        <v>4</v>
      </c>
      <c r="B21" s="14" t="n">
        <v>377</v>
      </c>
      <c r="C21" s="15" t="str">
        <f aca="false">VLOOKUP(B21,Names!$A:$D,2)</f>
        <v>Imogan</v>
      </c>
      <c r="D21" s="15" t="str">
        <f aca="false">VLOOKUP(B21,Names!$A:$D,3)</f>
        <v>MCBRIDE</v>
      </c>
      <c r="E21" s="15" t="str">
        <f aca="false">VLOOKUP(B21,Names!$A:$D,4)</f>
        <v>Milford A.C.</v>
      </c>
      <c r="F21" s="16" t="n">
        <v>10.18</v>
      </c>
      <c r="G21" s="2"/>
      <c r="H21" s="14" t="n">
        <v>4</v>
      </c>
      <c r="I21" s="14" t="n">
        <v>493</v>
      </c>
      <c r="J21" s="15" t="str">
        <f aca="false">VLOOKUP(I21,Names!$A:$D,2)</f>
        <v>Anthony</v>
      </c>
      <c r="K21" s="15" t="str">
        <f aca="false">VLOOKUP(I21,Names!$A:$D,3)</f>
        <v>O DONNELL</v>
      </c>
      <c r="L21" s="15" t="str">
        <f aca="false">VLOOKUP(I21,Names!$A:$D,4)</f>
        <v>Rosses A.C.</v>
      </c>
      <c r="M21" s="16" t="n">
        <v>10.26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customFormat="false" ht="15.75" hidden="false" customHeight="true" outlineLevel="0" collapsed="false">
      <c r="A22" s="14" t="n">
        <v>5</v>
      </c>
      <c r="B22" s="14" t="n">
        <v>257</v>
      </c>
      <c r="C22" s="15" t="str">
        <f aca="false">VLOOKUP(B22,Names!$A:$D,2)</f>
        <v>Sarah</v>
      </c>
      <c r="D22" s="15" t="str">
        <f aca="false">VLOOKUP(B22,Names!$A:$D,3)</f>
        <v>MC BRIDE</v>
      </c>
      <c r="E22" s="15" t="str">
        <f aca="false">VLOOKUP(B22,Names!$A:$D,4)</f>
        <v>Letterkenny A.C.</v>
      </c>
      <c r="F22" s="16" t="n">
        <v>10.65</v>
      </c>
      <c r="G22" s="2"/>
      <c r="H22" s="14" t="n">
        <v>5</v>
      </c>
      <c r="I22" s="14" t="n">
        <v>104</v>
      </c>
      <c r="J22" s="15" t="str">
        <f aca="false">VLOOKUP(I22,Names!$A:$D,2)</f>
        <v>Peter</v>
      </c>
      <c r="K22" s="15" t="str">
        <f aca="false">VLOOKUP(I22,Names!$A:$D,3)</f>
        <v>GALLAGHER</v>
      </c>
      <c r="L22" s="15" t="str">
        <f aca="false">VLOOKUP(I22,Names!$A:$D,4)</f>
        <v>Finn Valley A.C.</v>
      </c>
      <c r="M22" s="16" t="n">
        <v>9.96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customFormat="false" ht="15.75" hidden="false" customHeight="true" outlineLevel="0" collapsed="false">
      <c r="A23" s="14" t="n">
        <v>6</v>
      </c>
      <c r="B23" s="14" t="n">
        <v>277</v>
      </c>
      <c r="C23" s="15" t="str">
        <f aca="false">VLOOKUP(B23,Names!$A:$D,2)</f>
        <v>Millie</v>
      </c>
      <c r="D23" s="15" t="str">
        <f aca="false">VLOOKUP(B23,Names!$A:$D,3)</f>
        <v>SPEER</v>
      </c>
      <c r="E23" s="15" t="str">
        <f aca="false">VLOOKUP(B23,Names!$A:$D,4)</f>
        <v>Letterkenny A.C.</v>
      </c>
      <c r="F23" s="16" t="n">
        <v>10.57</v>
      </c>
      <c r="G23" s="2"/>
      <c r="H23" s="14" t="n">
        <v>6</v>
      </c>
      <c r="I23" s="14"/>
      <c r="J23" s="15" t="e">
        <f aca="false">VLOOKUP(I23,Names!$A:$D,2)</f>
        <v>#N/A</v>
      </c>
      <c r="K23" s="15" t="e">
        <f aca="false">VLOOKUP(I23,Names!$A:$D,3)</f>
        <v>#N/A</v>
      </c>
      <c r="L23" s="15" t="e">
        <f aca="false">VLOOKUP(I23,Names!$A:$D,4)</f>
        <v>#N/A</v>
      </c>
      <c r="M23" s="16"/>
    </row>
    <row r="24" customFormat="false" ht="15.75" hidden="false" customHeight="true" outlineLevel="0" collapsed="false">
      <c r="A24" s="14" t="n">
        <v>7</v>
      </c>
      <c r="B24" s="14" t="n">
        <v>96</v>
      </c>
      <c r="C24" s="15" t="str">
        <f aca="false">VLOOKUP(B24,Names!$A:$D,2)</f>
        <v>Ceola</v>
      </c>
      <c r="D24" s="15" t="str">
        <f aca="false">VLOOKUP(B24,Names!$A:$D,3)</f>
        <v>MC GLINCHEY</v>
      </c>
      <c r="E24" s="15" t="str">
        <f aca="false">VLOOKUP(B24,Names!$A:$D,4)</f>
        <v>Finn Valley A.C.</v>
      </c>
      <c r="F24" s="16" t="n">
        <v>9.58</v>
      </c>
      <c r="G24" s="2"/>
      <c r="H24" s="14" t="n">
        <v>7</v>
      </c>
      <c r="I24" s="14"/>
      <c r="J24" s="15" t="e">
        <f aca="false">VLOOKUP(I24,Names!$A:$D,2)</f>
        <v>#N/A</v>
      </c>
      <c r="K24" s="15" t="e">
        <f aca="false">VLOOKUP(I24,Names!$A:$D,3)</f>
        <v>#N/A</v>
      </c>
      <c r="L24" s="15" t="e">
        <f aca="false">VLOOKUP(I24,Names!$A:$D,4)</f>
        <v>#N/A</v>
      </c>
      <c r="M24" s="16"/>
    </row>
    <row r="25" customFormat="false" ht="15.75" hidden="false" customHeight="true" outlineLevel="0" collapsed="false">
      <c r="A25" s="14" t="n">
        <v>8</v>
      </c>
      <c r="B25" s="14" t="n">
        <v>452</v>
      </c>
      <c r="C25" s="15" t="str">
        <f aca="false">VLOOKUP(B25,Names!$A:$D,2)</f>
        <v>Anna rose</v>
      </c>
      <c r="D25" s="15" t="str">
        <f aca="false">VLOOKUP(B25,Names!$A:$D,3)</f>
        <v>GARRITY</v>
      </c>
      <c r="E25" s="15" t="str">
        <f aca="false">VLOOKUP(B25,Names!$A:$D,4)</f>
        <v>Omagh Harriers</v>
      </c>
      <c r="F25" s="16" t="n">
        <v>10.64</v>
      </c>
      <c r="G25" s="2"/>
      <c r="H25" s="14" t="n">
        <v>8</v>
      </c>
      <c r="I25" s="14"/>
      <c r="J25" s="15" t="e">
        <f aca="false">VLOOKUP(I25,Names!$A:$D,2)</f>
        <v>#N/A</v>
      </c>
      <c r="K25" s="15" t="e">
        <f aca="false">VLOOKUP(I25,Names!$A:$D,3)</f>
        <v>#N/A</v>
      </c>
      <c r="L25" s="15" t="e">
        <f aca="false">VLOOKUP(I25,Names!$A:$D,4)</f>
        <v>#N/A</v>
      </c>
      <c r="M25" s="16"/>
    </row>
    <row r="26" customFormat="false" ht="15.75" hidden="false" customHeight="true" outlineLevel="0" collapsed="false">
      <c r="A26" s="23"/>
      <c r="B26" s="23"/>
      <c r="C26" s="24"/>
      <c r="D26" s="24"/>
      <c r="E26" s="24"/>
      <c r="F26" s="24"/>
      <c r="G26" s="2"/>
      <c r="H26" s="23"/>
      <c r="I26" s="23"/>
      <c r="J26" s="24"/>
      <c r="K26" s="24"/>
      <c r="L26" s="24"/>
      <c r="M26" s="24"/>
    </row>
    <row r="27" customFormat="false" ht="15.75" hidden="false" customHeight="true" outlineLevel="0" collapsed="false">
      <c r="A27" s="11" t="s">
        <v>878</v>
      </c>
      <c r="B27" s="11"/>
      <c r="C27" s="18" t="s">
        <v>807</v>
      </c>
      <c r="D27" s="12"/>
      <c r="E27" s="12"/>
      <c r="F27" s="13"/>
      <c r="G27" s="2"/>
      <c r="H27" s="11" t="s">
        <v>877</v>
      </c>
      <c r="I27" s="11"/>
      <c r="J27" s="18" t="s">
        <v>807</v>
      </c>
      <c r="K27" s="12"/>
      <c r="L27" s="12"/>
      <c r="M27" s="13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customFormat="false" ht="15.75" hidden="false" customHeight="true" outlineLevel="0" collapsed="false">
      <c r="A28" s="14" t="s">
        <v>803</v>
      </c>
      <c r="B28" s="14" t="s">
        <v>804</v>
      </c>
      <c r="C28" s="15" t="s">
        <v>1</v>
      </c>
      <c r="D28" s="15" t="s">
        <v>2</v>
      </c>
      <c r="E28" s="15" t="s">
        <v>3</v>
      </c>
      <c r="F28" s="15" t="s">
        <v>805</v>
      </c>
      <c r="G28" s="2"/>
      <c r="H28" s="14" t="s">
        <v>803</v>
      </c>
      <c r="I28" s="14" t="s">
        <v>804</v>
      </c>
      <c r="J28" s="15" t="s">
        <v>1</v>
      </c>
      <c r="K28" s="15" t="s">
        <v>2</v>
      </c>
      <c r="L28" s="15" t="s">
        <v>3</v>
      </c>
      <c r="M28" s="15" t="s">
        <v>805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customFormat="false" ht="15.75" hidden="false" customHeight="true" outlineLevel="0" collapsed="false">
      <c r="A29" s="14" t="n">
        <v>1</v>
      </c>
      <c r="B29" s="14" t="n">
        <v>523</v>
      </c>
      <c r="C29" s="15" t="str">
        <f aca="false">VLOOKUP(B29,Names!$A:$D,2)</f>
        <v>Èadaoin</v>
      </c>
      <c r="D29" s="15" t="str">
        <f aca="false">VLOOKUP(B29,Names!$A:$D,3)</f>
        <v>MC GUIRK</v>
      </c>
      <c r="E29" s="15" t="str">
        <f aca="false">VLOOKUP(B29,Names!$A:$D,4)</f>
        <v>Shercock A.C.</v>
      </c>
      <c r="F29" s="16" t="n">
        <v>11.03</v>
      </c>
      <c r="G29" s="17"/>
      <c r="H29" s="14" t="n">
        <v>1</v>
      </c>
      <c r="I29" s="14" t="n">
        <v>176</v>
      </c>
      <c r="J29" s="15" t="str">
        <f aca="false">VLOOKUP(I29,Names!$A:$D,2)</f>
        <v>Shay</v>
      </c>
      <c r="K29" s="15" t="str">
        <f aca="false">VLOOKUP(I29,Names!$A:$D,3)</f>
        <v>MC DAID</v>
      </c>
      <c r="L29" s="15" t="str">
        <f aca="false">VLOOKUP(I29,Names!$A:$D,4)</f>
        <v>Glaslough Harriers A.C.</v>
      </c>
      <c r="M29" s="16" t="n">
        <v>9.7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customFormat="false" ht="15.75" hidden="false" customHeight="true" outlineLevel="0" collapsed="false">
      <c r="A30" s="14" t="n">
        <v>2</v>
      </c>
      <c r="B30" s="14" t="n">
        <v>389</v>
      </c>
      <c r="C30" s="15" t="str">
        <f aca="false">VLOOKUP(B30,Names!$A:$D,2)</f>
        <v>Eabha</v>
      </c>
      <c r="D30" s="15" t="str">
        <f aca="false">VLOOKUP(B30,Names!$A:$D,3)</f>
        <v>COYLE</v>
      </c>
      <c r="E30" s="15" t="str">
        <f aca="false">VLOOKUP(B30,Names!$A:$D,4)</f>
        <v>Monaghan Phoenix A.C.</v>
      </c>
      <c r="F30" s="16" t="n">
        <v>10.03</v>
      </c>
      <c r="G30" s="2"/>
      <c r="H30" s="14" t="n">
        <v>2</v>
      </c>
      <c r="I30" s="14" t="n">
        <v>421</v>
      </c>
      <c r="J30" s="15" t="str">
        <f aca="false">VLOOKUP(I30,Names!$A:$D,2)</f>
        <v>Davog</v>
      </c>
      <c r="K30" s="15" t="str">
        <f aca="false">VLOOKUP(I30,Names!$A:$D,3)</f>
        <v>SHERIDAN</v>
      </c>
      <c r="L30" s="15" t="str">
        <f aca="false">VLOOKUP(I30,Names!$A:$D,4)</f>
        <v>Monaghan Phoenix A.C.</v>
      </c>
      <c r="M30" s="16" t="n">
        <v>9.85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customFormat="false" ht="15.75" hidden="false" customHeight="true" outlineLevel="0" collapsed="false">
      <c r="A31" s="14" t="n">
        <v>3</v>
      </c>
      <c r="B31" s="14" t="n">
        <v>109</v>
      </c>
      <c r="C31" s="15" t="str">
        <f aca="false">VLOOKUP(B31,Names!$A:$D,2)</f>
        <v>Ruby</v>
      </c>
      <c r="D31" s="15" t="str">
        <f aca="false">VLOOKUP(B31,Names!$A:$D,3)</f>
        <v>MC MENAMIN</v>
      </c>
      <c r="E31" s="15" t="str">
        <f aca="false">VLOOKUP(B31,Names!$A:$D,4)</f>
        <v>Finn Valley A.C.</v>
      </c>
      <c r="F31" s="16" t="n">
        <v>11.64</v>
      </c>
      <c r="G31" s="2"/>
      <c r="H31" s="20" t="n">
        <v>3</v>
      </c>
      <c r="I31" s="20" t="n">
        <v>616</v>
      </c>
      <c r="J31" s="21" t="str">
        <f aca="false">VLOOKUP(I31,Names!$A:$D,2)</f>
        <v>Logan</v>
      </c>
      <c r="K31" s="21" t="str">
        <f aca="false">VLOOKUP(I31,Names!$A:$D,3)</f>
        <v>Rotheram</v>
      </c>
      <c r="L31" s="21" t="str">
        <f aca="false">VLOOKUP(I31,Names!$A:$D,4)</f>
        <v>Innyvale A.C.</v>
      </c>
      <c r="M31" s="22" t="n">
        <v>10.11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customFormat="false" ht="15.75" hidden="false" customHeight="true" outlineLevel="0" collapsed="false">
      <c r="A32" s="14" t="n">
        <v>4</v>
      </c>
      <c r="B32" s="14" t="n">
        <v>268</v>
      </c>
      <c r="C32" s="15" t="str">
        <f aca="false">VLOOKUP(B32,Names!$A:$D,2)</f>
        <v>Séanna</v>
      </c>
      <c r="D32" s="15" t="str">
        <f aca="false">VLOOKUP(B32,Names!$A:$D,3)</f>
        <v>CALLAGHAN</v>
      </c>
      <c r="E32" s="15" t="str">
        <f aca="false">VLOOKUP(B32,Names!$A:$D,4)</f>
        <v>Letterkenny A.C.</v>
      </c>
      <c r="F32" s="16" t="n">
        <v>11.15</v>
      </c>
      <c r="G32" s="2"/>
      <c r="H32" s="14" t="n">
        <v>4</v>
      </c>
      <c r="I32" s="14" t="n">
        <v>272</v>
      </c>
      <c r="J32" s="15" t="str">
        <f aca="false">VLOOKUP(I32,Names!$A:$D,2)</f>
        <v>Cliff</v>
      </c>
      <c r="K32" s="15" t="str">
        <f aca="false">VLOOKUP(I32,Names!$A:$D,3)</f>
        <v>ZINYEMBA</v>
      </c>
      <c r="L32" s="15" t="str">
        <f aca="false">VLOOKUP(I32,Names!$A:$D,4)</f>
        <v>Letterkenny A.C.</v>
      </c>
      <c r="M32" s="16" t="n">
        <v>10.09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customFormat="false" ht="15.75" hidden="false" customHeight="true" outlineLevel="0" collapsed="false">
      <c r="A33" s="14" t="n">
        <v>5</v>
      </c>
      <c r="B33" s="14" t="n">
        <v>83</v>
      </c>
      <c r="C33" s="15" t="str">
        <f aca="false">VLOOKUP(B33,Names!$A:$D,2)</f>
        <v>Eve</v>
      </c>
      <c r="D33" s="15" t="str">
        <f aca="false">VLOOKUP(B33,Names!$A:$D,3)</f>
        <v>MAGUIRE</v>
      </c>
      <c r="E33" s="15" t="str">
        <f aca="false">VLOOKUP(B33,Names!$A:$D,4)</f>
        <v>Finn Valley A.C.</v>
      </c>
      <c r="F33" s="16" t="n">
        <v>9.72</v>
      </c>
      <c r="G33" s="2"/>
      <c r="H33" s="14" t="n">
        <v>5</v>
      </c>
      <c r="I33" s="14" t="n">
        <v>618</v>
      </c>
      <c r="J33" s="15" t="str">
        <f aca="false">VLOOKUP(I33,Names!$A:$D,2)</f>
        <v>Eimhin</v>
      </c>
      <c r="K33" s="15" t="str">
        <f aca="false">VLOOKUP(I33,Names!$A:$D,3)</f>
        <v>Bourke</v>
      </c>
      <c r="L33" s="15" t="str">
        <f aca="false">VLOOKUP(I33,Names!$A:$D,4)</f>
        <v>Lagan Valley</v>
      </c>
      <c r="M33" s="16" t="n">
        <v>10.11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customFormat="false" ht="15.75" hidden="false" customHeight="true" outlineLevel="0" collapsed="false">
      <c r="A34" s="14" t="n">
        <v>6</v>
      </c>
      <c r="B34" s="14" t="n">
        <v>422</v>
      </c>
      <c r="C34" s="15" t="str">
        <f aca="false">VLOOKUP(B34,Names!$A:$D,2)</f>
        <v>Emma</v>
      </c>
      <c r="D34" s="15" t="str">
        <f aca="false">VLOOKUP(B34,Names!$A:$D,3)</f>
        <v>DURCAN</v>
      </c>
      <c r="E34" s="15" t="str">
        <f aca="false">VLOOKUP(B34,Names!$A:$D,4)</f>
        <v>Monaghan Phoenix A.C.</v>
      </c>
      <c r="F34" s="16" t="n">
        <v>10.98</v>
      </c>
      <c r="G34" s="2"/>
      <c r="H34" s="14" t="n">
        <v>6</v>
      </c>
      <c r="I34" s="14"/>
      <c r="J34" s="15" t="e">
        <f aca="false">VLOOKUP(I34,Names!$A:$D,2)</f>
        <v>#N/A</v>
      </c>
      <c r="K34" s="15" t="e">
        <f aca="false">VLOOKUP(I34,Names!$A:$D,3)</f>
        <v>#N/A</v>
      </c>
      <c r="L34" s="15" t="e">
        <f aca="false">VLOOKUP(I34,Names!$A:$D,4)</f>
        <v>#N/A</v>
      </c>
      <c r="M34" s="16"/>
    </row>
    <row r="35" customFormat="false" ht="15.75" hidden="false" customHeight="true" outlineLevel="0" collapsed="false">
      <c r="A35" s="23"/>
      <c r="B35" s="23"/>
      <c r="C35" s="24"/>
      <c r="D35" s="24"/>
      <c r="E35" s="24"/>
      <c r="F35" s="24"/>
      <c r="G35" s="2"/>
      <c r="H35" s="23"/>
      <c r="I35" s="23"/>
      <c r="J35" s="24"/>
      <c r="K35" s="24"/>
      <c r="L35" s="24"/>
      <c r="M35" s="24"/>
    </row>
    <row r="36" customFormat="false" ht="15.75" hidden="false" customHeight="true" outlineLevel="0" collapsed="false">
      <c r="A36" s="11" t="s">
        <v>878</v>
      </c>
      <c r="B36" s="11"/>
      <c r="C36" s="18" t="s">
        <v>808</v>
      </c>
      <c r="D36" s="12"/>
      <c r="E36" s="12"/>
      <c r="F36" s="13"/>
      <c r="G36" s="2"/>
      <c r="H36" s="25"/>
      <c r="I36" s="25"/>
      <c r="J36" s="36"/>
      <c r="K36" s="37"/>
      <c r="L36" s="37"/>
      <c r="M36" s="38"/>
      <c r="N36" s="45"/>
    </row>
    <row r="37" customFormat="false" ht="15.75" hidden="false" customHeight="true" outlineLevel="0" collapsed="false">
      <c r="A37" s="14" t="s">
        <v>803</v>
      </c>
      <c r="B37" s="14" t="s">
        <v>804</v>
      </c>
      <c r="C37" s="15" t="s">
        <v>1</v>
      </c>
      <c r="D37" s="15" t="s">
        <v>2</v>
      </c>
      <c r="E37" s="15" t="s">
        <v>3</v>
      </c>
      <c r="F37" s="15" t="s">
        <v>805</v>
      </c>
      <c r="G37" s="2"/>
      <c r="H37" s="23"/>
      <c r="I37" s="23"/>
      <c r="J37" s="24"/>
      <c r="K37" s="24"/>
      <c r="L37" s="24"/>
      <c r="M37" s="24"/>
    </row>
    <row r="38" customFormat="false" ht="15.75" hidden="false" customHeight="true" outlineLevel="0" collapsed="false">
      <c r="A38" s="14" t="n">
        <v>1</v>
      </c>
      <c r="B38" s="14" t="n">
        <v>480</v>
      </c>
      <c r="C38" s="15" t="str">
        <f aca="false">VLOOKUP(B38,Names!$A:$D,2)</f>
        <v>Michaela</v>
      </c>
      <c r="D38" s="15" t="str">
        <f aca="false">VLOOKUP(B38,Names!$A:$D,3)</f>
        <v>BONNER</v>
      </c>
      <c r="E38" s="15" t="str">
        <f aca="false">VLOOKUP(B38,Names!$A:$D,4)</f>
        <v>Rosses A.C.</v>
      </c>
      <c r="F38" s="16" t="n">
        <v>10.59</v>
      </c>
      <c r="G38" s="17"/>
      <c r="H38" s="23"/>
      <c r="I38" s="23"/>
      <c r="J38" s="24"/>
      <c r="K38" s="24"/>
      <c r="L38" s="24"/>
      <c r="M38" s="39"/>
    </row>
    <row r="39" customFormat="false" ht="15.75" hidden="false" customHeight="true" outlineLevel="0" collapsed="false">
      <c r="A39" s="14" t="n">
        <v>2</v>
      </c>
      <c r="B39" s="14" t="n">
        <v>385</v>
      </c>
      <c r="C39" s="15" t="str">
        <f aca="false">VLOOKUP(B39,Names!$A:$D,2)</f>
        <v>Matilda</v>
      </c>
      <c r="D39" s="15" t="str">
        <f aca="false">VLOOKUP(B39,Names!$A:$D,3)</f>
        <v>O GARA</v>
      </c>
      <c r="E39" s="15" t="str">
        <f aca="false">VLOOKUP(B39,Names!$A:$D,4)</f>
        <v>Monaghan Phoenix A.C.</v>
      </c>
      <c r="F39" s="16" t="n">
        <v>10.64</v>
      </c>
      <c r="G39" s="2"/>
      <c r="H39" s="23"/>
      <c r="I39" s="23"/>
      <c r="J39" s="24"/>
      <c r="K39" s="24"/>
      <c r="L39" s="24"/>
      <c r="M39" s="39"/>
    </row>
    <row r="40" customFormat="false" ht="15.75" hidden="false" customHeight="true" outlineLevel="0" collapsed="false">
      <c r="A40" s="14" t="n">
        <v>3</v>
      </c>
      <c r="B40" s="14" t="n">
        <v>375</v>
      </c>
      <c r="C40" s="15" t="str">
        <f aca="false">VLOOKUP(B40,Names!$A:$D,2)</f>
        <v>Siofra</v>
      </c>
      <c r="D40" s="15" t="str">
        <f aca="false">VLOOKUP(B40,Names!$A:$D,3)</f>
        <v>KERR</v>
      </c>
      <c r="E40" s="15" t="str">
        <f aca="false">VLOOKUP(B40,Names!$A:$D,4)</f>
        <v>Milford A.C.</v>
      </c>
      <c r="F40" s="16" t="n">
        <v>11.14</v>
      </c>
      <c r="G40" s="2"/>
      <c r="H40" s="23"/>
      <c r="I40" s="23"/>
      <c r="J40" s="24"/>
      <c r="K40" s="24"/>
      <c r="L40" s="24"/>
      <c r="M40" s="3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customFormat="false" ht="15.75" hidden="false" customHeight="true" outlineLevel="0" collapsed="false">
      <c r="A41" s="14" t="n">
        <v>4</v>
      </c>
      <c r="B41" s="14" t="n">
        <v>319</v>
      </c>
      <c r="C41" s="15" t="str">
        <f aca="false">VLOOKUP(B41,Names!$A:$D,2)</f>
        <v>Clodagh</v>
      </c>
      <c r="D41" s="15" t="str">
        <f aca="false">VLOOKUP(B41,Names!$A:$D,3)</f>
        <v>NAUGHTON</v>
      </c>
      <c r="E41" s="15" t="str">
        <f aca="false">VLOOKUP(B41,Names!$A:$D,4)</f>
        <v>Letterkenny A.C.</v>
      </c>
      <c r="F41" s="16" t="n">
        <v>10.63</v>
      </c>
      <c r="G41" s="2"/>
      <c r="H41" s="23"/>
      <c r="I41" s="23"/>
      <c r="J41" s="24"/>
      <c r="K41" s="24"/>
      <c r="L41" s="24"/>
      <c r="M41" s="3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customFormat="false" ht="15.75" hidden="false" customHeight="true" outlineLevel="0" collapsed="false">
      <c r="A42" s="14" t="n">
        <v>5</v>
      </c>
      <c r="B42" s="14" t="n">
        <v>276</v>
      </c>
      <c r="C42" s="15" t="str">
        <f aca="false">VLOOKUP(B42,Names!$A:$D,2)</f>
        <v>Katherine</v>
      </c>
      <c r="D42" s="15" t="str">
        <f aca="false">VLOOKUP(B42,Names!$A:$D,3)</f>
        <v>WESTON</v>
      </c>
      <c r="E42" s="15" t="str">
        <f aca="false">VLOOKUP(B42,Names!$A:$D,4)</f>
        <v>Letterkenny A.C.</v>
      </c>
      <c r="F42" s="16" t="n">
        <v>9.94</v>
      </c>
      <c r="G42" s="2"/>
      <c r="H42" s="23"/>
      <c r="I42" s="23"/>
      <c r="J42" s="24"/>
      <c r="K42" s="24"/>
      <c r="L42" s="24"/>
      <c r="M42" s="3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customFormat="false" ht="15.75" hidden="false" customHeight="true" outlineLevel="0" collapsed="false">
      <c r="A43" s="14" t="n">
        <v>6</v>
      </c>
      <c r="B43" s="14" t="n">
        <v>87</v>
      </c>
      <c r="C43" s="15" t="str">
        <f aca="false">VLOOKUP(B43,Names!$A:$D,2)</f>
        <v>Fiadh</v>
      </c>
      <c r="D43" s="15" t="str">
        <f aca="false">VLOOKUP(B43,Names!$A:$D,3)</f>
        <v>VENZON</v>
      </c>
      <c r="E43" s="15" t="str">
        <f aca="false">VLOOKUP(B43,Names!$A:$D,4)</f>
        <v>Finn Valley A.C.</v>
      </c>
      <c r="F43" s="16" t="n">
        <v>10.09</v>
      </c>
      <c r="G43" s="2"/>
      <c r="H43" s="23"/>
      <c r="I43" s="23"/>
      <c r="J43" s="24"/>
      <c r="K43" s="24"/>
      <c r="L43" s="24"/>
      <c r="M43" s="3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customFormat="false" ht="15.75" hidden="false" customHeight="true" outlineLevel="0" collapsed="false">
      <c r="A44" s="19"/>
      <c r="B44" s="25"/>
      <c r="C44" s="26"/>
      <c r="D44" s="26"/>
      <c r="E44" s="26"/>
      <c r="F44" s="27"/>
      <c r="G44" s="25"/>
      <c r="H44" s="28"/>
      <c r="I44" s="25"/>
      <c r="J44" s="26"/>
      <c r="K44" s="27"/>
      <c r="L44" s="27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customFormat="false" ht="15.75" hidden="false" customHeight="true" outlineLevel="0" collapsed="false">
      <c r="A45" s="29" t="s">
        <v>879</v>
      </c>
      <c r="B45" s="29"/>
      <c r="C45" s="29"/>
      <c r="D45" s="29"/>
      <c r="E45" s="29"/>
      <c r="F45" s="29"/>
      <c r="G45" s="2"/>
      <c r="H45" s="29" t="s">
        <v>880</v>
      </c>
      <c r="I45" s="29"/>
      <c r="J45" s="29"/>
      <c r="K45" s="29"/>
      <c r="L45" s="29"/>
      <c r="M45" s="29"/>
    </row>
    <row r="46" customFormat="false" ht="15.75" hidden="false" customHeight="true" outlineLevel="0" collapsed="false">
      <c r="A46" s="14" t="s">
        <v>803</v>
      </c>
      <c r="B46" s="14" t="s">
        <v>804</v>
      </c>
      <c r="C46" s="15" t="s">
        <v>1</v>
      </c>
      <c r="D46" s="15" t="s">
        <v>2</v>
      </c>
      <c r="E46" s="15" t="s">
        <v>3</v>
      </c>
      <c r="F46" s="15" t="s">
        <v>805</v>
      </c>
      <c r="G46" s="2"/>
      <c r="H46" s="14" t="s">
        <v>803</v>
      </c>
      <c r="I46" s="14" t="s">
        <v>804</v>
      </c>
      <c r="J46" s="15" t="s">
        <v>1</v>
      </c>
      <c r="K46" s="15" t="s">
        <v>2</v>
      </c>
      <c r="L46" s="15" t="s">
        <v>3</v>
      </c>
      <c r="M46" s="15" t="s">
        <v>805</v>
      </c>
    </row>
    <row r="47" customFormat="false" ht="15.75" hidden="false" customHeight="true" outlineLevel="0" collapsed="false">
      <c r="A47" s="14" t="n">
        <v>1</v>
      </c>
      <c r="B47" s="14" t="n">
        <v>96</v>
      </c>
      <c r="C47" s="15" t="str">
        <f aca="false">VLOOKUP(B47,Names!$A:$D,2)</f>
        <v>Ceola</v>
      </c>
      <c r="D47" s="15" t="str">
        <f aca="false">VLOOKUP(B47,Names!$A:$D,3)</f>
        <v>MC GLINCHEY</v>
      </c>
      <c r="E47" s="15" t="str">
        <f aca="false">VLOOKUP(B47,Names!$A:$D,4)</f>
        <v>Finn Valley A.C.</v>
      </c>
      <c r="F47" s="16" t="n">
        <v>9.58</v>
      </c>
      <c r="G47" s="2"/>
      <c r="H47" s="14" t="n">
        <v>1</v>
      </c>
      <c r="I47" s="14" t="n">
        <v>110</v>
      </c>
      <c r="J47" s="15" t="str">
        <f aca="false">VLOOKUP(I47,Names!$A:$D,2)</f>
        <v>Lucas</v>
      </c>
      <c r="K47" s="15" t="str">
        <f aca="false">VLOOKUP(I47,Names!$A:$D,3)</f>
        <v>LINDSAY</v>
      </c>
      <c r="L47" s="15" t="str">
        <f aca="false">VLOOKUP(I47,Names!$A:$D,4)</f>
        <v>Finn Valley A.C.</v>
      </c>
      <c r="M47" s="16" t="n">
        <v>9.43</v>
      </c>
    </row>
    <row r="48" customFormat="false" ht="15.75" hidden="false" customHeight="true" outlineLevel="0" collapsed="false">
      <c r="A48" s="14" t="n">
        <v>2</v>
      </c>
      <c r="B48" s="14" t="n">
        <v>83</v>
      </c>
      <c r="C48" s="15" t="str">
        <f aca="false">VLOOKUP(B48,Names!$A:$D,2)</f>
        <v>Eve</v>
      </c>
      <c r="D48" s="15" t="str">
        <f aca="false">VLOOKUP(B48,Names!$A:$D,3)</f>
        <v>MAGUIRE</v>
      </c>
      <c r="E48" s="15" t="str">
        <f aca="false">VLOOKUP(B48,Names!$A:$D,4)</f>
        <v>Finn Valley A.C.</v>
      </c>
      <c r="F48" s="16" t="n">
        <v>9.72</v>
      </c>
      <c r="G48" s="2"/>
      <c r="H48" s="14" t="n">
        <v>2</v>
      </c>
      <c r="I48" s="14" t="n">
        <v>506</v>
      </c>
      <c r="J48" s="15" t="str">
        <f aca="false">VLOOKUP(I48,Names!$A:$D,2)</f>
        <v>Flynn</v>
      </c>
      <c r="K48" s="15" t="str">
        <f aca="false">VLOOKUP(I48,Names!$A:$D,3)</f>
        <v>GALLAGHER</v>
      </c>
      <c r="L48" s="15" t="str">
        <f aca="false">VLOOKUP(I48,Names!$A:$D,4)</f>
        <v>Rosses A.C.</v>
      </c>
      <c r="M48" s="16" t="n">
        <v>9.46</v>
      </c>
    </row>
    <row r="49" customFormat="false" ht="15.75" hidden="false" customHeight="true" outlineLevel="0" collapsed="false">
      <c r="A49" s="14" t="n">
        <v>3</v>
      </c>
      <c r="B49" s="14" t="n">
        <v>97</v>
      </c>
      <c r="C49" s="15" t="str">
        <f aca="false">VLOOKUP(B49,Names!$A:$D,2)</f>
        <v>Evie</v>
      </c>
      <c r="D49" s="15" t="str">
        <f aca="false">VLOOKUP(B49,Names!$A:$D,3)</f>
        <v>GALLAGHER</v>
      </c>
      <c r="E49" s="15" t="str">
        <f aca="false">VLOOKUP(B49,Names!$A:$D,4)</f>
        <v>Finn Valley A.C.</v>
      </c>
      <c r="F49" s="16" t="n">
        <v>9.82</v>
      </c>
      <c r="G49" s="2"/>
      <c r="H49" s="14" t="n">
        <v>3</v>
      </c>
      <c r="I49" s="14" t="n">
        <v>254</v>
      </c>
      <c r="J49" s="15" t="str">
        <f aca="false">VLOOKUP(I49,Names!$A:$D,2)</f>
        <v>Jake</v>
      </c>
      <c r="K49" s="15" t="str">
        <f aca="false">VLOOKUP(I49,Names!$A:$D,3)</f>
        <v>O DONOVAN</v>
      </c>
      <c r="L49" s="15" t="str">
        <f aca="false">VLOOKUP(I49,Names!$A:$D,4)</f>
        <v>Letterkenny A.C.</v>
      </c>
      <c r="M49" s="16" t="n">
        <v>9.48</v>
      </c>
    </row>
    <row r="50" customFormat="false" ht="15.75" hidden="false" customHeight="true" outlineLevel="0" collapsed="false">
      <c r="A50" s="14" t="n">
        <v>4</v>
      </c>
      <c r="B50" s="14" t="n">
        <v>276</v>
      </c>
      <c r="C50" s="15" t="str">
        <f aca="false">VLOOKUP(B50,Names!$A:$D,2)</f>
        <v>Katherine</v>
      </c>
      <c r="D50" s="15" t="str">
        <f aca="false">VLOOKUP(B50,Names!$A:$D,3)</f>
        <v>WESTON</v>
      </c>
      <c r="E50" s="15" t="str">
        <f aca="false">VLOOKUP(B50,Names!$A:$D,4)</f>
        <v>Letterkenny A.C.</v>
      </c>
      <c r="F50" s="16" t="n">
        <v>9.94</v>
      </c>
      <c r="G50" s="43"/>
      <c r="H50" s="14" t="n">
        <v>4</v>
      </c>
      <c r="I50" s="14" t="n">
        <v>90</v>
      </c>
      <c r="J50" s="15" t="str">
        <f aca="false">VLOOKUP(I50,Names!$A:$D,2)</f>
        <v>Brody</v>
      </c>
      <c r="K50" s="15" t="str">
        <f aca="false">VLOOKUP(I50,Names!$A:$D,3)</f>
        <v>MC MENAMIN</v>
      </c>
      <c r="L50" s="15" t="str">
        <f aca="false">VLOOKUP(I50,Names!$A:$D,4)</f>
        <v>Finn Valley A.C.</v>
      </c>
      <c r="M50" s="16" t="n">
        <v>9.7</v>
      </c>
    </row>
    <row r="51" customFormat="false" ht="15.75" hidden="false" customHeight="true" outlineLevel="0" collapsed="false">
      <c r="A51" s="14" t="n">
        <v>5</v>
      </c>
      <c r="B51" s="14" t="n">
        <v>124</v>
      </c>
      <c r="C51" s="15" t="str">
        <f aca="false">VLOOKUP(B51,Names!$A:$D,2)</f>
        <v>Fia</v>
      </c>
      <c r="D51" s="15" t="str">
        <f aca="false">VLOOKUP(B51,Names!$A:$D,3)</f>
        <v>MC NULTY</v>
      </c>
      <c r="E51" s="15" t="str">
        <f aca="false">VLOOKUP(B51,Names!$A:$D,4)</f>
        <v>Finn Valley A.C.</v>
      </c>
      <c r="F51" s="16" t="n">
        <v>10.03</v>
      </c>
      <c r="G51" s="2"/>
      <c r="H51" s="14" t="n">
        <v>5</v>
      </c>
      <c r="I51" s="14" t="n">
        <v>176</v>
      </c>
      <c r="J51" s="15" t="str">
        <f aca="false">VLOOKUP(I51,Names!$A:$D,2)</f>
        <v>Shay</v>
      </c>
      <c r="K51" s="15" t="str">
        <f aca="false">VLOOKUP(I51,Names!$A:$D,3)</f>
        <v>MC DAID</v>
      </c>
      <c r="L51" s="15" t="str">
        <f aca="false">VLOOKUP(I51,Names!$A:$D,4)</f>
        <v>Glaslough Harriers A.C.</v>
      </c>
      <c r="M51" s="16" t="n">
        <v>9.7</v>
      </c>
    </row>
    <row r="52" customFormat="false" ht="15.75" hidden="false" customHeight="true" outlineLevel="0" collapsed="false">
      <c r="A52" s="14" t="n">
        <v>6</v>
      </c>
      <c r="B52" s="14" t="n">
        <v>389</v>
      </c>
      <c r="C52" s="15" t="str">
        <f aca="false">VLOOKUP(B52,Names!$A:$D,2)</f>
        <v>Eabha</v>
      </c>
      <c r="D52" s="15" t="str">
        <f aca="false">VLOOKUP(B52,Names!$A:$D,3)</f>
        <v>COYLE</v>
      </c>
      <c r="E52" s="15" t="str">
        <f aca="false">VLOOKUP(B52,Names!$A:$D,4)</f>
        <v>Monaghan Phoenix A.C.</v>
      </c>
      <c r="F52" s="16" t="n">
        <v>10.03</v>
      </c>
      <c r="G52" s="2"/>
      <c r="H52" s="14" t="n">
        <v>6</v>
      </c>
      <c r="I52" s="14" t="n">
        <v>421</v>
      </c>
      <c r="J52" s="15" t="str">
        <f aca="false">VLOOKUP(I52,Names!$A:$D,2)</f>
        <v>Davog</v>
      </c>
      <c r="K52" s="15" t="str">
        <f aca="false">VLOOKUP(I52,Names!$A:$D,3)</f>
        <v>SHERIDAN</v>
      </c>
      <c r="L52" s="15" t="str">
        <f aca="false">VLOOKUP(I52,Names!$A:$D,4)</f>
        <v>Monaghan Phoenix A.C.</v>
      </c>
      <c r="M52" s="16" t="n">
        <v>9.85</v>
      </c>
    </row>
    <row r="53" customFormat="false" ht="15.75" hidden="false" customHeight="true" outlineLevel="0" collapsed="false">
      <c r="A53" s="14" t="n">
        <v>7</v>
      </c>
      <c r="B53" s="14" t="n">
        <v>87</v>
      </c>
      <c r="C53" s="15" t="str">
        <f aca="false">VLOOKUP(B53,Names!$A:$D,2)</f>
        <v>Fiadh</v>
      </c>
      <c r="D53" s="15" t="str">
        <f aca="false">VLOOKUP(B53,Names!$A:$D,3)</f>
        <v>VENZON</v>
      </c>
      <c r="E53" s="15" t="str">
        <f aca="false">VLOOKUP(B53,Names!$A:$D,4)</f>
        <v>Finn Valley A.C.</v>
      </c>
      <c r="F53" s="16" t="n">
        <v>10.09</v>
      </c>
      <c r="G53" s="2"/>
      <c r="H53" s="14" t="n">
        <v>7</v>
      </c>
      <c r="I53" s="14" t="n">
        <v>104</v>
      </c>
      <c r="J53" s="15" t="str">
        <f aca="false">VLOOKUP(I53,Names!$A:$D,2)</f>
        <v>Peter</v>
      </c>
      <c r="K53" s="15" t="str">
        <f aca="false">VLOOKUP(I53,Names!$A:$D,3)</f>
        <v>GALLAGHER</v>
      </c>
      <c r="L53" s="15" t="str">
        <f aca="false">VLOOKUP(I53,Names!$A:$D,4)</f>
        <v>Finn Valley A.C.</v>
      </c>
      <c r="M53" s="16" t="n">
        <v>9.96</v>
      </c>
    </row>
    <row r="54" customFormat="false" ht="15.75" hidden="false" customHeight="true" outlineLevel="0" collapsed="false">
      <c r="A54" s="14" t="n">
        <v>8</v>
      </c>
      <c r="B54" s="14" t="n">
        <v>377</v>
      </c>
      <c r="C54" s="15" t="str">
        <f aca="false">VLOOKUP(B54,Names!$A:$D,2)</f>
        <v>Imogan</v>
      </c>
      <c r="D54" s="15" t="str">
        <f aca="false">VLOOKUP(B54,Names!$A:$D,3)</f>
        <v>MCBRIDE</v>
      </c>
      <c r="E54" s="15" t="str">
        <f aca="false">VLOOKUP(B54,Names!$A:$D,4)</f>
        <v>Milford A.C.</v>
      </c>
      <c r="F54" s="16" t="n">
        <v>10.18</v>
      </c>
      <c r="G54" s="2"/>
      <c r="H54" s="14" t="n">
        <v>8</v>
      </c>
      <c r="I54" s="14" t="n">
        <v>153</v>
      </c>
      <c r="J54" s="15" t="str">
        <f aca="false">VLOOKUP(I54,Names!$A:$D,2)</f>
        <v>Ruari</v>
      </c>
      <c r="K54" s="15" t="str">
        <f aca="false">VLOOKUP(I54,Names!$A:$D,3)</f>
        <v>MOSS</v>
      </c>
      <c r="L54" s="15" t="str">
        <f aca="false">VLOOKUP(I54,Names!$A:$D,4)</f>
        <v>Finn Valley A.C.</v>
      </c>
      <c r="M54" s="16" t="n">
        <v>10.08</v>
      </c>
    </row>
    <row r="55" customFormat="false" ht="15.75" hidden="false" customHeight="true" outlineLevel="0" collapsed="false">
      <c r="A55" s="14" t="n">
        <v>9</v>
      </c>
      <c r="B55" s="14" t="n">
        <v>538</v>
      </c>
      <c r="C55" s="15" t="str">
        <f aca="false">VLOOKUP(B55,Names!$A:$D,2)</f>
        <v>Doireann</v>
      </c>
      <c r="D55" s="15" t="str">
        <f aca="false">VLOOKUP(B55,Names!$A:$D,3)</f>
        <v>CRADOCK</v>
      </c>
      <c r="E55" s="15" t="str">
        <f aca="false">VLOOKUP(B55,Names!$A:$D,4)</f>
        <v>Tír Chonaill A.C.</v>
      </c>
      <c r="F55" s="16" t="n">
        <v>10.33</v>
      </c>
      <c r="G55" s="2"/>
      <c r="H55" s="14" t="n">
        <v>9</v>
      </c>
      <c r="I55" s="14" t="n">
        <v>272</v>
      </c>
      <c r="J55" s="15" t="str">
        <f aca="false">VLOOKUP(I55,Names!$A:$D,2)</f>
        <v>Cliff</v>
      </c>
      <c r="K55" s="15" t="str">
        <f aca="false">VLOOKUP(I55,Names!$A:$D,3)</f>
        <v>ZINYEMBA</v>
      </c>
      <c r="L55" s="15" t="str">
        <f aca="false">VLOOKUP(I55,Names!$A:$D,4)</f>
        <v>Letterkenny A.C.</v>
      </c>
      <c r="M55" s="16" t="n">
        <v>10.09</v>
      </c>
    </row>
    <row r="56" customFormat="false" ht="15.75" hidden="false" customHeight="true" outlineLevel="0" collapsed="false">
      <c r="A56" s="14" t="n">
        <v>10</v>
      </c>
      <c r="B56" s="14" t="n">
        <v>277</v>
      </c>
      <c r="C56" s="15" t="str">
        <f aca="false">VLOOKUP(B56,Names!$A:$D,2)</f>
        <v>Millie</v>
      </c>
      <c r="D56" s="15" t="str">
        <f aca="false">VLOOKUP(B56,Names!$A:$D,3)</f>
        <v>SPEER</v>
      </c>
      <c r="E56" s="15" t="str">
        <f aca="false">VLOOKUP(B56,Names!$A:$D,4)</f>
        <v>Letterkenny A.C.</v>
      </c>
      <c r="F56" s="16" t="n">
        <v>10.57</v>
      </c>
      <c r="G56" s="2"/>
      <c r="H56" s="14" t="n">
        <v>10</v>
      </c>
      <c r="I56" s="14" t="n">
        <v>511</v>
      </c>
      <c r="J56" s="15" t="str">
        <f aca="false">VLOOKUP(I56,Names!$A:$D,2)</f>
        <v>Iarla</v>
      </c>
      <c r="K56" s="15" t="str">
        <f aca="false">VLOOKUP(I56,Names!$A:$D,3)</f>
        <v>SWEENEY</v>
      </c>
      <c r="L56" s="15" t="str">
        <f aca="false">VLOOKUP(I56,Names!$A:$D,4)</f>
        <v>Rosses A.C.</v>
      </c>
      <c r="M56" s="16" t="n">
        <v>10.11</v>
      </c>
    </row>
    <row r="57" customFormat="false" ht="15.75" hidden="false" customHeight="true" outlineLevel="0" collapsed="false">
      <c r="A57" s="14" t="n">
        <v>11</v>
      </c>
      <c r="B57" s="14" t="n">
        <v>480</v>
      </c>
      <c r="C57" s="15" t="str">
        <f aca="false">VLOOKUP(B57,Names!$A:$D,2)</f>
        <v>Michaela</v>
      </c>
      <c r="D57" s="15" t="str">
        <f aca="false">VLOOKUP(B57,Names!$A:$D,3)</f>
        <v>BONNER</v>
      </c>
      <c r="E57" s="15" t="str">
        <f aca="false">VLOOKUP(B57,Names!$A:$D,4)</f>
        <v>Rosses A.C.</v>
      </c>
      <c r="F57" s="16" t="n">
        <v>10.59</v>
      </c>
      <c r="G57" s="2"/>
      <c r="H57" s="20" t="n">
        <v>11</v>
      </c>
      <c r="I57" s="20" t="n">
        <v>616</v>
      </c>
      <c r="J57" s="21" t="str">
        <f aca="false">VLOOKUP(I57,Names!$A:$D,2)</f>
        <v>Logan</v>
      </c>
      <c r="K57" s="21" t="str">
        <f aca="false">VLOOKUP(I57,Names!$A:$D,3)</f>
        <v>Rotheram</v>
      </c>
      <c r="L57" s="21" t="str">
        <f aca="false">VLOOKUP(I57,Names!$A:$D,4)</f>
        <v>Innyvale A.C.</v>
      </c>
      <c r="M57" s="22" t="n">
        <v>10.11</v>
      </c>
    </row>
    <row r="58" customFormat="false" ht="15.75" hidden="false" customHeight="true" outlineLevel="0" collapsed="false">
      <c r="A58" s="14" t="n">
        <v>12</v>
      </c>
      <c r="B58" s="14" t="n">
        <v>319</v>
      </c>
      <c r="C58" s="15" t="str">
        <f aca="false">VLOOKUP(B58,Names!$A:$D,2)</f>
        <v>Clodagh</v>
      </c>
      <c r="D58" s="15" t="str">
        <f aca="false">VLOOKUP(B58,Names!$A:$D,3)</f>
        <v>NAUGHTON</v>
      </c>
      <c r="E58" s="15" t="str">
        <f aca="false">VLOOKUP(B58,Names!$A:$D,4)</f>
        <v>Letterkenny A.C.</v>
      </c>
      <c r="F58" s="16" t="n">
        <v>10.63</v>
      </c>
      <c r="G58" s="2"/>
      <c r="H58" s="14" t="n">
        <v>12</v>
      </c>
      <c r="I58" s="14" t="n">
        <v>618</v>
      </c>
      <c r="J58" s="15" t="str">
        <f aca="false">VLOOKUP(I58,Names!$A:$D,2)</f>
        <v>Eimhin</v>
      </c>
      <c r="K58" s="15" t="str">
        <f aca="false">VLOOKUP(I58,Names!$A:$D,3)</f>
        <v>Bourke</v>
      </c>
      <c r="L58" s="15" t="str">
        <f aca="false">VLOOKUP(I58,Names!$A:$D,4)</f>
        <v>Lagan Valley</v>
      </c>
      <c r="M58" s="16" t="n">
        <v>10.11</v>
      </c>
    </row>
    <row r="59" customFormat="false" ht="15.75" hidden="false" customHeight="true" outlineLevel="0" collapsed="false">
      <c r="A59" s="14" t="n">
        <v>13</v>
      </c>
      <c r="B59" s="14" t="n">
        <v>452</v>
      </c>
      <c r="C59" s="15" t="str">
        <f aca="false">VLOOKUP(B59,Names!$A:$D,2)</f>
        <v>Anna rose</v>
      </c>
      <c r="D59" s="15" t="str">
        <f aca="false">VLOOKUP(B59,Names!$A:$D,3)</f>
        <v>GARRITY</v>
      </c>
      <c r="E59" s="15" t="str">
        <f aca="false">VLOOKUP(B59,Names!$A:$D,4)</f>
        <v>Omagh Harriers</v>
      </c>
      <c r="F59" s="16" t="n">
        <v>10.64</v>
      </c>
      <c r="G59" s="2"/>
      <c r="H59" s="14" t="n">
        <v>13</v>
      </c>
      <c r="I59" s="14" t="n">
        <v>493</v>
      </c>
      <c r="J59" s="15" t="str">
        <f aca="false">VLOOKUP(I59,Names!$A:$D,2)</f>
        <v>Anthony</v>
      </c>
      <c r="K59" s="15" t="str">
        <f aca="false">VLOOKUP(I59,Names!$A:$D,3)</f>
        <v>O DONNELL</v>
      </c>
      <c r="L59" s="15" t="str">
        <f aca="false">VLOOKUP(I59,Names!$A:$D,4)</f>
        <v>Rosses A.C.</v>
      </c>
      <c r="M59" s="16" t="n">
        <v>10.26</v>
      </c>
    </row>
    <row r="60" customFormat="false" ht="15.75" hidden="false" customHeight="true" outlineLevel="0" collapsed="false">
      <c r="A60" s="14" t="n">
        <v>14</v>
      </c>
      <c r="B60" s="14" t="n">
        <v>385</v>
      </c>
      <c r="C60" s="15" t="str">
        <f aca="false">VLOOKUP(B60,Names!$A:$D,2)</f>
        <v>Matilda</v>
      </c>
      <c r="D60" s="15" t="str">
        <f aca="false">VLOOKUP(B60,Names!$A:$D,3)</f>
        <v>O GARA</v>
      </c>
      <c r="E60" s="15" t="str">
        <f aca="false">VLOOKUP(B60,Names!$A:$D,4)</f>
        <v>Monaghan Phoenix A.C.</v>
      </c>
      <c r="F60" s="16" t="n">
        <v>10.64</v>
      </c>
      <c r="G60" s="2"/>
      <c r="H60" s="14" t="n">
        <v>14</v>
      </c>
      <c r="I60" s="14" t="n">
        <v>264</v>
      </c>
      <c r="J60" s="15" t="str">
        <f aca="false">VLOOKUP(I60,Names!$A:$D,2)</f>
        <v>David</v>
      </c>
      <c r="K60" s="15" t="str">
        <f aca="false">VLOOKUP(I60,Names!$A:$D,3)</f>
        <v>LYNCH</v>
      </c>
      <c r="L60" s="15" t="str">
        <f aca="false">VLOOKUP(I60,Names!$A:$D,4)</f>
        <v>Letterkenny A.C.</v>
      </c>
      <c r="M60" s="16" t="n">
        <v>10.42</v>
      </c>
    </row>
    <row r="61" customFormat="false" ht="15.75" hidden="false" customHeight="true" outlineLevel="0" collapsed="false">
      <c r="A61" s="14" t="n">
        <v>15</v>
      </c>
      <c r="B61" s="14" t="n">
        <v>354</v>
      </c>
      <c r="C61" s="15" t="str">
        <f aca="false">VLOOKUP(B61,Names!$A:$D,2)</f>
        <v>Zara</v>
      </c>
      <c r="D61" s="15" t="str">
        <f aca="false">VLOOKUP(B61,Names!$A:$D,3)</f>
        <v>FRIEL</v>
      </c>
      <c r="E61" s="15" t="str">
        <f aca="false">VLOOKUP(B61,Names!$A:$D,4)</f>
        <v>Milford A.C.</v>
      </c>
      <c r="F61" s="16" t="n">
        <v>10.65</v>
      </c>
      <c r="G61" s="2"/>
      <c r="H61" s="14" t="n">
        <v>15</v>
      </c>
      <c r="I61" s="14" t="n">
        <v>434</v>
      </c>
      <c r="J61" s="15" t="str">
        <f aca="false">VLOOKUP(I61,Names!$A:$D,2)</f>
        <v>Conall</v>
      </c>
      <c r="K61" s="15" t="str">
        <f aca="false">VLOOKUP(I61,Names!$A:$D,3)</f>
        <v>BREEN</v>
      </c>
      <c r="L61" s="15" t="str">
        <f aca="false">VLOOKUP(I61,Names!$A:$D,4)</f>
        <v>Olympian Youth A.C.</v>
      </c>
      <c r="M61" s="16" t="n">
        <v>10.71</v>
      </c>
    </row>
    <row r="62" customFormat="false" ht="15.75" hidden="false" customHeight="true" outlineLevel="0" collapsed="false">
      <c r="A62" s="14" t="n">
        <v>16</v>
      </c>
      <c r="B62" s="14" t="n">
        <v>257</v>
      </c>
      <c r="C62" s="15" t="str">
        <f aca="false">VLOOKUP(B62,Names!$A:$D,2)</f>
        <v>Sarah</v>
      </c>
      <c r="D62" s="15" t="str">
        <f aca="false">VLOOKUP(B62,Names!$A:$D,3)</f>
        <v>MC BRIDE</v>
      </c>
      <c r="E62" s="15" t="str">
        <f aca="false">VLOOKUP(B62,Names!$A:$D,4)</f>
        <v>Letterkenny A.C.</v>
      </c>
      <c r="F62" s="16" t="n">
        <v>10.65</v>
      </c>
      <c r="G62" s="2"/>
      <c r="H62" s="14" t="n">
        <v>16</v>
      </c>
      <c r="I62" s="14" t="n">
        <v>569</v>
      </c>
      <c r="J62" s="15" t="str">
        <f aca="false">VLOOKUP(I62,Names!$A:$D,2)</f>
        <v>Conor</v>
      </c>
      <c r="K62" s="15" t="str">
        <f aca="false">VLOOKUP(I62,Names!$A:$D,3)</f>
        <v>COYNE</v>
      </c>
      <c r="L62" s="15" t="str">
        <f aca="false">VLOOKUP(I62,Names!$A:$D,4)</f>
        <v>Tír Chonaill A.C.</v>
      </c>
      <c r="M62" s="16" t="n">
        <v>10.72</v>
      </c>
    </row>
    <row r="63" customFormat="false" ht="15.75" hidden="false" customHeight="true" outlineLevel="0" collapsed="false">
      <c r="A63" s="14" t="n">
        <v>17</v>
      </c>
      <c r="B63" s="14" t="n">
        <v>496</v>
      </c>
      <c r="C63" s="15" t="str">
        <f aca="false">VLOOKUP(B63,Names!$A:$D,2)</f>
        <v>Ella</v>
      </c>
      <c r="D63" s="15" t="str">
        <f aca="false">VLOOKUP(B63,Names!$A:$D,3)</f>
        <v>WARD</v>
      </c>
      <c r="E63" s="15" t="str">
        <f aca="false">VLOOKUP(B63,Names!$A:$D,4)</f>
        <v>Rosses A.C.</v>
      </c>
      <c r="F63" s="16" t="n">
        <v>10.66</v>
      </c>
      <c r="G63" s="2"/>
      <c r="H63" s="14" t="n">
        <v>17</v>
      </c>
      <c r="I63" s="14"/>
      <c r="J63" s="15" t="e">
        <f aca="false">VLOOKUP(I63,Names!$A:$D,2)</f>
        <v>#N/A</v>
      </c>
      <c r="K63" s="30" t="e">
        <f aca="false">VLOOKUP(I63,Names!$A:$D,3)</f>
        <v>#N/A</v>
      </c>
      <c r="L63" s="30" t="e">
        <f aca="false">VLOOKUP(I63,Names!$A:$D,4)</f>
        <v>#N/A</v>
      </c>
      <c r="M63" s="15"/>
    </row>
    <row r="64" customFormat="false" ht="15.75" hidden="false" customHeight="true" outlineLevel="0" collapsed="false">
      <c r="A64" s="14" t="n">
        <v>18</v>
      </c>
      <c r="B64" s="14" t="n">
        <v>325</v>
      </c>
      <c r="C64" s="15" t="str">
        <f aca="false">VLOOKUP(B64,Names!$A:$D,2)</f>
        <v>Alanna</v>
      </c>
      <c r="D64" s="15" t="str">
        <f aca="false">VLOOKUP(B64,Names!$A:$D,3)</f>
        <v>BRADLEY</v>
      </c>
      <c r="E64" s="15" t="str">
        <f aca="false">VLOOKUP(B64,Names!$A:$D,4)</f>
        <v>Letterkenny A.C.</v>
      </c>
      <c r="F64" s="16" t="n">
        <v>10.77</v>
      </c>
      <c r="G64" s="2"/>
      <c r="H64" s="14" t="n">
        <v>18</v>
      </c>
      <c r="I64" s="14"/>
      <c r="J64" s="15" t="e">
        <f aca="false">VLOOKUP(I64,Names!$A:$D,2)</f>
        <v>#N/A</v>
      </c>
      <c r="K64" s="30" t="e">
        <f aca="false">VLOOKUP(I64,Names!$A:$D,3)</f>
        <v>#N/A</v>
      </c>
      <c r="L64" s="30" t="e">
        <f aca="false">VLOOKUP(I64,Names!$A:$D,4)</f>
        <v>#N/A</v>
      </c>
      <c r="M64" s="15"/>
    </row>
    <row r="65" customFormat="false" ht="15.75" hidden="false" customHeight="true" outlineLevel="0" collapsed="false">
      <c r="A65" s="14" t="n">
        <v>19</v>
      </c>
      <c r="B65" s="14" t="n">
        <v>547</v>
      </c>
      <c r="C65" s="15" t="str">
        <f aca="false">VLOOKUP(B65,Names!$A:$D,2)</f>
        <v>Aoife</v>
      </c>
      <c r="D65" s="15" t="str">
        <f aca="false">VLOOKUP(B65,Names!$A:$D,3)</f>
        <v>GILLESPIE</v>
      </c>
      <c r="E65" s="15" t="str">
        <f aca="false">VLOOKUP(B65,Names!$A:$D,4)</f>
        <v>Tír Chonaill A.C.</v>
      </c>
      <c r="F65" s="16" t="n">
        <v>10.86</v>
      </c>
      <c r="G65" s="2"/>
      <c r="H65" s="14" t="n">
        <v>19</v>
      </c>
      <c r="I65" s="14"/>
      <c r="J65" s="15" t="e">
        <f aca="false">VLOOKUP(I65,Names!$A:$D,2)</f>
        <v>#N/A</v>
      </c>
      <c r="K65" s="30" t="e">
        <f aca="false">VLOOKUP(I65,Names!$A:$D,3)</f>
        <v>#N/A</v>
      </c>
      <c r="L65" s="30" t="e">
        <f aca="false">VLOOKUP(I65,Names!$A:$D,4)</f>
        <v>#N/A</v>
      </c>
      <c r="M65" s="15"/>
    </row>
    <row r="66" customFormat="false" ht="15.75" hidden="false" customHeight="true" outlineLevel="0" collapsed="false">
      <c r="A66" s="14" t="n">
        <v>20</v>
      </c>
      <c r="B66" s="14" t="n">
        <v>158</v>
      </c>
      <c r="C66" s="15" t="str">
        <f aca="false">VLOOKUP(B66,Names!$A:$D,2)</f>
        <v>Katie</v>
      </c>
      <c r="D66" s="15" t="str">
        <f aca="false">VLOOKUP(B66,Names!$A:$D,3)</f>
        <v>THOMPSON</v>
      </c>
      <c r="E66" s="15" t="str">
        <f aca="false">VLOOKUP(B66,Names!$A:$D,4)</f>
        <v>Finn Valley A.C.</v>
      </c>
      <c r="F66" s="16" t="n">
        <v>10.88</v>
      </c>
      <c r="G66" s="2"/>
      <c r="H66" s="14" t="n">
        <v>20</v>
      </c>
      <c r="I66" s="14"/>
      <c r="J66" s="15" t="e">
        <f aca="false">VLOOKUP(I66,Names!$A:$D,2)</f>
        <v>#N/A</v>
      </c>
      <c r="K66" s="30" t="e">
        <f aca="false">VLOOKUP(I66,Names!$A:$D,3)</f>
        <v>#N/A</v>
      </c>
      <c r="L66" s="30" t="e">
        <f aca="false">VLOOKUP(I66,Names!$A:$D,4)</f>
        <v>#N/A</v>
      </c>
      <c r="M66" s="15"/>
    </row>
    <row r="67" customFormat="false" ht="15.75" hidden="false" customHeight="true" outlineLevel="0" collapsed="false">
      <c r="A67" s="14" t="n">
        <v>21</v>
      </c>
      <c r="B67" s="14" t="n">
        <v>422</v>
      </c>
      <c r="C67" s="15" t="str">
        <f aca="false">VLOOKUP(B67,Names!$A:$D,2)</f>
        <v>Emma</v>
      </c>
      <c r="D67" s="15" t="str">
        <f aca="false">VLOOKUP(B67,Names!$A:$D,3)</f>
        <v>DURCAN</v>
      </c>
      <c r="E67" s="15" t="str">
        <f aca="false">VLOOKUP(B67,Names!$A:$D,4)</f>
        <v>Monaghan Phoenix A.C.</v>
      </c>
      <c r="F67" s="16" t="n">
        <v>10.98</v>
      </c>
      <c r="G67" s="2"/>
      <c r="H67" s="14" t="n">
        <v>21</v>
      </c>
      <c r="I67" s="14"/>
      <c r="J67" s="15" t="e">
        <f aca="false">VLOOKUP(I67,Names!$A:$D,2)</f>
        <v>#N/A</v>
      </c>
      <c r="K67" s="30" t="e">
        <f aca="false">VLOOKUP(I67,Names!$A:$D,3)</f>
        <v>#N/A</v>
      </c>
      <c r="L67" s="30" t="e">
        <f aca="false">VLOOKUP(I67,Names!$A:$D,4)</f>
        <v>#N/A</v>
      </c>
      <c r="M67" s="15"/>
    </row>
    <row r="68" customFormat="false" ht="15.75" hidden="false" customHeight="true" outlineLevel="0" collapsed="false">
      <c r="A68" s="14" t="n">
        <v>22</v>
      </c>
      <c r="B68" s="14" t="n">
        <v>396</v>
      </c>
      <c r="C68" s="15" t="str">
        <f aca="false">VLOOKUP(B68,Names!$A:$D,2)</f>
        <v>Summer</v>
      </c>
      <c r="D68" s="15" t="str">
        <f aca="false">VLOOKUP(B68,Names!$A:$D,3)</f>
        <v>RAY</v>
      </c>
      <c r="E68" s="15" t="str">
        <f aca="false">VLOOKUP(B68,Names!$A:$D,4)</f>
        <v>Monaghan Phoenix A.C.</v>
      </c>
      <c r="F68" s="16" t="n">
        <v>11.02</v>
      </c>
      <c r="G68" s="2"/>
      <c r="H68" s="14" t="n">
        <v>22</v>
      </c>
      <c r="I68" s="14"/>
      <c r="J68" s="15" t="e">
        <f aca="false">VLOOKUP(I68,Names!$A:$D,2)</f>
        <v>#N/A</v>
      </c>
      <c r="K68" s="30" t="e">
        <f aca="false">VLOOKUP(I68,Names!$A:$D,3)</f>
        <v>#N/A</v>
      </c>
      <c r="L68" s="30" t="e">
        <f aca="false">VLOOKUP(I68,Names!$A:$D,4)</f>
        <v>#N/A</v>
      </c>
      <c r="M68" s="15"/>
    </row>
    <row r="69" customFormat="false" ht="15.75" hidden="false" customHeight="true" outlineLevel="0" collapsed="false">
      <c r="A69" s="14" t="n">
        <v>23</v>
      </c>
      <c r="B69" s="14" t="n">
        <v>523</v>
      </c>
      <c r="C69" s="15" t="str">
        <f aca="false">VLOOKUP(B69,Names!$A:$D,2)</f>
        <v>Èadaoin</v>
      </c>
      <c r="D69" s="15" t="str">
        <f aca="false">VLOOKUP(B69,Names!$A:$D,3)</f>
        <v>MC GUIRK</v>
      </c>
      <c r="E69" s="15" t="str">
        <f aca="false">VLOOKUP(B69,Names!$A:$D,4)</f>
        <v>Shercock A.C.</v>
      </c>
      <c r="F69" s="16" t="n">
        <v>11.03</v>
      </c>
      <c r="G69" s="2"/>
      <c r="H69" s="14" t="n">
        <v>23</v>
      </c>
      <c r="I69" s="14"/>
      <c r="J69" s="15" t="e">
        <f aca="false">VLOOKUP(I69,Names!$A:$D,2)</f>
        <v>#N/A</v>
      </c>
      <c r="K69" s="30" t="e">
        <f aca="false">VLOOKUP(I69,Names!$A:$D,3)</f>
        <v>#N/A</v>
      </c>
      <c r="L69" s="30" t="e">
        <f aca="false">VLOOKUP(I69,Names!$A:$D,4)</f>
        <v>#N/A</v>
      </c>
      <c r="M69" s="15"/>
    </row>
    <row r="70" customFormat="false" ht="15.75" hidden="false" customHeight="true" outlineLevel="0" collapsed="false">
      <c r="A70" s="14" t="n">
        <v>24</v>
      </c>
      <c r="B70" s="14" t="n">
        <v>375</v>
      </c>
      <c r="C70" s="15" t="str">
        <f aca="false">VLOOKUP(B70,Names!$A:$D,2)</f>
        <v>Siofra</v>
      </c>
      <c r="D70" s="15" t="str">
        <f aca="false">VLOOKUP(B70,Names!$A:$D,3)</f>
        <v>KERR</v>
      </c>
      <c r="E70" s="15" t="str">
        <f aca="false">VLOOKUP(B70,Names!$A:$D,4)</f>
        <v>Milford A.C.</v>
      </c>
      <c r="F70" s="16" t="n">
        <v>11.14</v>
      </c>
      <c r="G70" s="2"/>
      <c r="H70" s="14" t="n">
        <v>24</v>
      </c>
      <c r="I70" s="14"/>
      <c r="J70" s="15" t="e">
        <f aca="false">VLOOKUP(I70,Names!$A:$D,2)</f>
        <v>#N/A</v>
      </c>
      <c r="K70" s="30" t="e">
        <f aca="false">VLOOKUP(I70,Names!$A:$D,3)</f>
        <v>#N/A</v>
      </c>
      <c r="L70" s="30" t="e">
        <f aca="false">VLOOKUP(I70,Names!$A:$D,4)</f>
        <v>#N/A</v>
      </c>
      <c r="M70" s="15"/>
    </row>
    <row r="71" customFormat="false" ht="15.75" hidden="false" customHeight="true" outlineLevel="0" collapsed="false">
      <c r="A71" s="14" t="n">
        <v>25</v>
      </c>
      <c r="B71" s="14" t="n">
        <v>268</v>
      </c>
      <c r="C71" s="15" t="str">
        <f aca="false">VLOOKUP(B71,Names!$A:$D,2)</f>
        <v>Séanna</v>
      </c>
      <c r="D71" s="15" t="str">
        <f aca="false">VLOOKUP(B71,Names!$A:$D,3)</f>
        <v>CALLAGHAN</v>
      </c>
      <c r="E71" s="15" t="str">
        <f aca="false">VLOOKUP(B71,Names!$A:$D,4)</f>
        <v>Letterkenny A.C.</v>
      </c>
      <c r="F71" s="16" t="n">
        <v>11.15</v>
      </c>
      <c r="G71" s="2"/>
      <c r="H71" s="14" t="n">
        <v>25</v>
      </c>
      <c r="I71" s="14"/>
      <c r="J71" s="15" t="e">
        <f aca="false">VLOOKUP(I71,Names!$A:$D,2)</f>
        <v>#N/A</v>
      </c>
      <c r="K71" s="30" t="e">
        <f aca="false">VLOOKUP(I71,Names!$A:$D,3)</f>
        <v>#N/A</v>
      </c>
      <c r="L71" s="30" t="e">
        <f aca="false">VLOOKUP(I71,Names!$A:$D,4)</f>
        <v>#N/A</v>
      </c>
      <c r="M71" s="15"/>
    </row>
    <row r="72" customFormat="false" ht="15.75" hidden="false" customHeight="true" outlineLevel="0" collapsed="false">
      <c r="A72" s="14" t="n">
        <v>26</v>
      </c>
      <c r="B72" s="14" t="n">
        <v>309</v>
      </c>
      <c r="C72" s="15" t="str">
        <f aca="false">VLOOKUP(B72,Names!$A:$D,2)</f>
        <v>Eabha</v>
      </c>
      <c r="D72" s="15" t="str">
        <f aca="false">VLOOKUP(B72,Names!$A:$D,3)</f>
        <v>WALSH</v>
      </c>
      <c r="E72" s="15" t="str">
        <f aca="false">VLOOKUP(B72,Names!$A:$D,4)</f>
        <v>Letterkenny A.C.</v>
      </c>
      <c r="F72" s="16" t="n">
        <v>11.36</v>
      </c>
      <c r="G72" s="2"/>
      <c r="H72" s="14" t="n">
        <v>26</v>
      </c>
      <c r="I72" s="14"/>
      <c r="J72" s="15" t="e">
        <f aca="false">VLOOKUP(I72,Names!$A:$D,2)</f>
        <v>#N/A</v>
      </c>
      <c r="K72" s="30" t="e">
        <f aca="false">VLOOKUP(I72,Names!$A:$D,3)</f>
        <v>#N/A</v>
      </c>
      <c r="L72" s="30" t="e">
        <f aca="false">VLOOKUP(I72,Names!$A:$D,4)</f>
        <v>#N/A</v>
      </c>
      <c r="M72" s="15"/>
    </row>
    <row r="73" customFormat="false" ht="15.75" hidden="false" customHeight="true" outlineLevel="0" collapsed="false">
      <c r="A73" s="14" t="n">
        <v>27</v>
      </c>
      <c r="B73" s="14" t="n">
        <v>109</v>
      </c>
      <c r="C73" s="15" t="str">
        <f aca="false">VLOOKUP(B73,Names!$A:$D,2)</f>
        <v>Ruby</v>
      </c>
      <c r="D73" s="15" t="str">
        <f aca="false">VLOOKUP(B73,Names!$A:$D,3)</f>
        <v>MC MENAMIN</v>
      </c>
      <c r="E73" s="15" t="str">
        <f aca="false">VLOOKUP(B73,Names!$A:$D,4)</f>
        <v>Finn Valley A.C.</v>
      </c>
      <c r="F73" s="16" t="n">
        <v>11.64</v>
      </c>
      <c r="G73" s="2"/>
      <c r="H73" s="14" t="n">
        <v>27</v>
      </c>
      <c r="I73" s="14"/>
      <c r="J73" s="15" t="e">
        <f aca="false">VLOOKUP(I73,Names!$A:$D,2)</f>
        <v>#N/A</v>
      </c>
      <c r="K73" s="30" t="e">
        <f aca="false">VLOOKUP(I73,Names!$A:$D,3)</f>
        <v>#N/A</v>
      </c>
      <c r="L73" s="30" t="e">
        <f aca="false">VLOOKUP(I73,Names!$A:$D,4)</f>
        <v>#N/A</v>
      </c>
      <c r="M73" s="15"/>
    </row>
    <row r="74" customFormat="false" ht="15.75" hidden="false" customHeight="true" outlineLevel="0" collapsed="false">
      <c r="A74" s="14" t="n">
        <v>28</v>
      </c>
      <c r="B74" s="14" t="n">
        <v>412</v>
      </c>
      <c r="C74" s="15" t="str">
        <f aca="false">VLOOKUP(B74,Names!$A:$D,2)</f>
        <v>Blaithin</v>
      </c>
      <c r="D74" s="15" t="str">
        <f aca="false">VLOOKUP(B74,Names!$A:$D,3)</f>
        <v>MC NALLY</v>
      </c>
      <c r="E74" s="15" t="str">
        <f aca="false">VLOOKUP(B74,Names!$A:$D,4)</f>
        <v>Monaghan Phoenix A.C.</v>
      </c>
      <c r="F74" s="16" t="n">
        <v>11.87</v>
      </c>
      <c r="G74" s="2"/>
      <c r="H74" s="14" t="n">
        <v>28</v>
      </c>
      <c r="I74" s="14"/>
      <c r="J74" s="15" t="e">
        <f aca="false">VLOOKUP(I74,Names!$A:$D,2)</f>
        <v>#N/A</v>
      </c>
      <c r="K74" s="30" t="e">
        <f aca="false">VLOOKUP(I74,Names!$A:$D,3)</f>
        <v>#N/A</v>
      </c>
      <c r="L74" s="30" t="e">
        <f aca="false">VLOOKUP(I74,Names!$A:$D,4)</f>
        <v>#N/A</v>
      </c>
      <c r="M74" s="15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A76" s="31" t="s">
        <v>881</v>
      </c>
      <c r="B76" s="31"/>
      <c r="C76" s="31"/>
      <c r="D76" s="31"/>
      <c r="E76" s="31"/>
      <c r="F76" s="31"/>
      <c r="G76" s="2"/>
      <c r="H76" s="31" t="s">
        <v>882</v>
      </c>
      <c r="I76" s="31"/>
      <c r="J76" s="31"/>
      <c r="K76" s="31"/>
      <c r="L76" s="31"/>
      <c r="M76" s="31"/>
    </row>
    <row r="77" customFormat="false" ht="15.75" hidden="false" customHeight="true" outlineLevel="0" collapsed="false">
      <c r="A77" s="14" t="s">
        <v>803</v>
      </c>
      <c r="B77" s="14" t="s">
        <v>804</v>
      </c>
      <c r="C77" s="15" t="s">
        <v>1</v>
      </c>
      <c r="D77" s="15" t="s">
        <v>2</v>
      </c>
      <c r="E77" s="15" t="s">
        <v>3</v>
      </c>
      <c r="F77" s="32" t="s">
        <v>813</v>
      </c>
      <c r="G77" s="2"/>
      <c r="H77" s="14" t="s">
        <v>803</v>
      </c>
      <c r="I77" s="14" t="s">
        <v>804</v>
      </c>
      <c r="J77" s="15" t="s">
        <v>1</v>
      </c>
      <c r="K77" s="15" t="s">
        <v>2</v>
      </c>
      <c r="L77" s="15" t="s">
        <v>3</v>
      </c>
      <c r="M77" s="32" t="s">
        <v>813</v>
      </c>
    </row>
    <row r="78" customFormat="false" ht="15.75" hidden="false" customHeight="true" outlineLevel="0" collapsed="false">
      <c r="A78" s="14" t="n">
        <v>1</v>
      </c>
      <c r="B78" s="14" t="n">
        <v>96</v>
      </c>
      <c r="C78" s="15" t="str">
        <f aca="false">VLOOKUP(B78,Names!$A:$D,2)</f>
        <v>Ceola</v>
      </c>
      <c r="D78" s="30" t="str">
        <f aca="false">VLOOKUP(B78,Names!$A:$D,3)</f>
        <v>MC GLINCHEY</v>
      </c>
      <c r="E78" s="30" t="str">
        <f aca="false">VLOOKUP(B78,Names!$A:$D,4)</f>
        <v>Finn Valley A.C.</v>
      </c>
      <c r="F78" s="15"/>
      <c r="G78" s="2"/>
      <c r="H78" s="14" t="n">
        <v>1</v>
      </c>
      <c r="I78" s="14" t="n">
        <v>110</v>
      </c>
      <c r="J78" s="15" t="str">
        <f aca="false">VLOOKUP(I78,Names!$A:$D,2)</f>
        <v>Lucas</v>
      </c>
      <c r="K78" s="30" t="str">
        <f aca="false">VLOOKUP(I78,Names!$A:$D,3)</f>
        <v>LINDSAY</v>
      </c>
      <c r="L78" s="30" t="str">
        <f aca="false">VLOOKUP(I78,Names!$A:$D,4)</f>
        <v>Finn Valley A.C.</v>
      </c>
      <c r="M78" s="15"/>
    </row>
    <row r="79" customFormat="false" ht="15.75" hidden="false" customHeight="true" outlineLevel="0" collapsed="false">
      <c r="A79" s="14"/>
      <c r="B79" s="14" t="n">
        <v>83</v>
      </c>
      <c r="C79" s="15" t="str">
        <f aca="false">VLOOKUP(B79,Names!$A:$D,2)</f>
        <v>Eve</v>
      </c>
      <c r="D79" s="30" t="str">
        <f aca="false">VLOOKUP(B79,Names!$A:$D,3)</f>
        <v>MAGUIRE</v>
      </c>
      <c r="E79" s="30" t="str">
        <f aca="false">VLOOKUP(B79,Names!$A:$D,4)</f>
        <v>Finn Valley A.C.</v>
      </c>
      <c r="F79" s="16" t="n">
        <v>19.3</v>
      </c>
      <c r="G79" s="2"/>
      <c r="H79" s="14"/>
      <c r="I79" s="14" t="n">
        <v>90</v>
      </c>
      <c r="J79" s="15" t="str">
        <f aca="false">VLOOKUP(I79,Names!$A:$D,2)</f>
        <v>Brody</v>
      </c>
      <c r="K79" s="30" t="str">
        <f aca="false">VLOOKUP(I79,Names!$A:$D,3)</f>
        <v>MC MENAMIN</v>
      </c>
      <c r="L79" s="30" t="str">
        <f aca="false">VLOOKUP(I79,Names!$A:$D,4)</f>
        <v>Finn Valley A.C.</v>
      </c>
      <c r="M79" s="16" t="n">
        <v>19.13</v>
      </c>
    </row>
    <row r="80" customFormat="false" ht="15.75" hidden="false" customHeight="true" outlineLevel="0" collapsed="false">
      <c r="A80" s="14" t="n">
        <v>2</v>
      </c>
      <c r="B80" s="14" t="n">
        <v>97</v>
      </c>
      <c r="C80" s="15" t="str">
        <f aca="false">VLOOKUP(B80,Names!$A:$D,2)</f>
        <v>Evie</v>
      </c>
      <c r="D80" s="30" t="str">
        <f aca="false">VLOOKUP(B80,Names!$A:$D,3)</f>
        <v>GALLAGHER</v>
      </c>
      <c r="E80" s="30" t="str">
        <f aca="false">VLOOKUP(B80,Names!$A:$D,4)</f>
        <v>Finn Valley A.C.</v>
      </c>
      <c r="F80" s="15"/>
      <c r="G80" s="2"/>
      <c r="H80" s="14" t="n">
        <v>2</v>
      </c>
      <c r="I80" s="14" t="n">
        <v>506</v>
      </c>
      <c r="J80" s="15" t="str">
        <f aca="false">VLOOKUP(I80,Names!$A:$D,2)</f>
        <v>Flynn</v>
      </c>
      <c r="K80" s="30" t="str">
        <f aca="false">VLOOKUP(I80,Names!$A:$D,3)</f>
        <v>GALLAGHER</v>
      </c>
      <c r="L80" s="30" t="str">
        <f aca="false">VLOOKUP(I80,Names!$A:$D,4)</f>
        <v>Rosses A.C.</v>
      </c>
      <c r="M80" s="15"/>
    </row>
    <row r="81" customFormat="false" ht="15.75" hidden="false" customHeight="true" outlineLevel="0" collapsed="false">
      <c r="A81" s="14"/>
      <c r="B81" s="14" t="n">
        <v>124</v>
      </c>
      <c r="C81" s="15" t="str">
        <f aca="false">VLOOKUP(B81,Names!$A:$D,2)</f>
        <v>Fia</v>
      </c>
      <c r="D81" s="30" t="str">
        <f aca="false">VLOOKUP(B81,Names!$A:$D,3)</f>
        <v>MC NULTY</v>
      </c>
      <c r="E81" s="30" t="str">
        <f aca="false">VLOOKUP(B81,Names!$A:$D,4)</f>
        <v>Finn Valley A.C.</v>
      </c>
      <c r="F81" s="16" t="n">
        <v>19.85</v>
      </c>
      <c r="G81" s="2"/>
      <c r="H81" s="14"/>
      <c r="I81" s="14" t="n">
        <v>511</v>
      </c>
      <c r="J81" s="15" t="str">
        <f aca="false">VLOOKUP(I81,Names!$A:$D,2)</f>
        <v>Iarla</v>
      </c>
      <c r="K81" s="30" t="str">
        <f aca="false">VLOOKUP(I81,Names!$A:$D,3)</f>
        <v>SWEENEY</v>
      </c>
      <c r="L81" s="30" t="str">
        <f aca="false">VLOOKUP(I81,Names!$A:$D,4)</f>
        <v>Rosses A.C.</v>
      </c>
      <c r="M81" s="16" t="n">
        <v>19.57</v>
      </c>
    </row>
    <row r="82" customFormat="false" ht="15.75" hidden="false" customHeight="true" outlineLevel="0" collapsed="false">
      <c r="A82" s="14" t="n">
        <v>3</v>
      </c>
      <c r="B82" s="14" t="n">
        <v>276</v>
      </c>
      <c r="C82" s="15" t="str">
        <f aca="false">VLOOKUP(B82,Names!$A:$D,2)</f>
        <v>Katherine</v>
      </c>
      <c r="D82" s="30" t="str">
        <f aca="false">VLOOKUP(B82,Names!$A:$D,3)</f>
        <v>WESTON</v>
      </c>
      <c r="E82" s="30" t="str">
        <f aca="false">VLOOKUP(B82,Names!$A:$D,4)</f>
        <v>Letterkenny A.C.</v>
      </c>
      <c r="F82" s="15"/>
      <c r="G82" s="2"/>
      <c r="H82" s="14" t="n">
        <v>3</v>
      </c>
      <c r="I82" s="14" t="n">
        <v>254</v>
      </c>
      <c r="J82" s="15" t="str">
        <f aca="false">VLOOKUP(I82,Names!$A:$D,2)</f>
        <v>Jake</v>
      </c>
      <c r="K82" s="30" t="str">
        <f aca="false">VLOOKUP(I82,Names!$A:$D,3)</f>
        <v>O DONOVAN</v>
      </c>
      <c r="L82" s="30" t="str">
        <f aca="false">VLOOKUP(I82,Names!$A:$D,4)</f>
        <v>Letterkenny A.C.</v>
      </c>
      <c r="M82" s="15"/>
    </row>
    <row r="83" customFormat="false" ht="15.75" hidden="false" customHeight="true" outlineLevel="0" collapsed="false">
      <c r="A83" s="14"/>
      <c r="B83" s="14" t="n">
        <v>277</v>
      </c>
      <c r="C83" s="15" t="str">
        <f aca="false">VLOOKUP(B83,Names!$A:$D,2)</f>
        <v>Millie</v>
      </c>
      <c r="D83" s="30" t="str">
        <f aca="false">VLOOKUP(B83,Names!$A:$D,3)</f>
        <v>SPEER</v>
      </c>
      <c r="E83" s="30" t="str">
        <f aca="false">VLOOKUP(B83,Names!$A:$D,4)</f>
        <v>Letterkenny A.C.</v>
      </c>
      <c r="F83" s="16" t="n">
        <v>20.51</v>
      </c>
      <c r="G83" s="2"/>
      <c r="H83" s="14"/>
      <c r="I83" s="14" t="n">
        <v>272</v>
      </c>
      <c r="J83" s="15" t="str">
        <f aca="false">VLOOKUP(I83,Names!$A:$D,2)</f>
        <v>Cliff</v>
      </c>
      <c r="K83" s="30" t="str">
        <f aca="false">VLOOKUP(I83,Names!$A:$D,3)</f>
        <v>ZINYEMBA</v>
      </c>
      <c r="L83" s="30" t="str">
        <f aca="false">VLOOKUP(I83,Names!$A:$D,4)</f>
        <v>Letterkenny A.C.</v>
      </c>
      <c r="M83" s="16" t="n">
        <v>19.57</v>
      </c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>
      <c r="G197" s="2"/>
    </row>
    <row r="198" customFormat="false" ht="15.75" hidden="false" customHeight="true" outlineLevel="0" collapsed="false">
      <c r="G198" s="2"/>
    </row>
    <row r="199" customFormat="false" ht="15.75" hidden="false" customHeight="true" outlineLevel="0" collapsed="false">
      <c r="G199" s="2"/>
    </row>
    <row r="200" customFormat="false" ht="15.75" hidden="false" customHeight="true" outlineLevel="0" collapsed="false">
      <c r="G200" s="2"/>
    </row>
    <row r="201" customFormat="false" ht="15.75" hidden="false" customHeight="true" outlineLevel="0" collapsed="false">
      <c r="G201" s="2"/>
    </row>
    <row r="202" customFormat="false" ht="15.75" hidden="false" customHeight="true" outlineLevel="0" collapsed="false">
      <c r="G202" s="2"/>
    </row>
    <row r="203" customFormat="false" ht="15.75" hidden="false" customHeight="true" outlineLevel="0" collapsed="false">
      <c r="G203" s="2"/>
    </row>
    <row r="204" customFormat="false" ht="15.75" hidden="false" customHeight="true" outlineLevel="0" collapsed="false">
      <c r="G204" s="2"/>
    </row>
    <row r="205" customFormat="false" ht="15.75" hidden="false" customHeight="true" outlineLevel="0" collapsed="false">
      <c r="G205" s="2"/>
    </row>
    <row r="206" customFormat="false" ht="15.75" hidden="false" customHeight="true" outlineLevel="0" collapsed="false">
      <c r="G206" s="2"/>
    </row>
    <row r="207" customFormat="false" ht="15.75" hidden="false" customHeight="true" outlineLevel="0" collapsed="false">
      <c r="G207" s="2"/>
    </row>
    <row r="208" customFormat="false" ht="15.75" hidden="false" customHeight="true" outlineLevel="0" collapsed="false">
      <c r="G208" s="2"/>
    </row>
    <row r="209" customFormat="false" ht="15.75" hidden="false" customHeight="true" outlineLevel="0" collapsed="false">
      <c r="G209" s="2"/>
    </row>
    <row r="210" customFormat="false" ht="15.75" hidden="false" customHeight="true" outlineLevel="0" collapsed="false">
      <c r="G210" s="2"/>
    </row>
    <row r="211" customFormat="false" ht="15.75" hidden="false" customHeight="true" outlineLevel="0" collapsed="false">
      <c r="G211" s="2"/>
    </row>
    <row r="212" customFormat="false" ht="15.75" hidden="false" customHeight="true" outlineLevel="0" collapsed="false">
      <c r="G212" s="2"/>
    </row>
    <row r="213" customFormat="false" ht="15.75" hidden="false" customHeight="true" outlineLevel="0" collapsed="false">
      <c r="G213" s="2"/>
    </row>
    <row r="214" customFormat="false" ht="15.75" hidden="false" customHeight="true" outlineLevel="0" collapsed="false">
      <c r="G214" s="2"/>
    </row>
    <row r="215" customFormat="false" ht="15.75" hidden="false" customHeight="true" outlineLevel="0" collapsed="false">
      <c r="G215" s="2"/>
    </row>
    <row r="216" customFormat="false" ht="15.75" hidden="false" customHeight="true" outlineLevel="0" collapsed="false">
      <c r="G216" s="2"/>
    </row>
    <row r="217" customFormat="false" ht="15.75" hidden="false" customHeight="true" outlineLevel="0" collapsed="false">
      <c r="G217" s="2"/>
    </row>
    <row r="218" customFormat="false" ht="15.75" hidden="false" customHeight="true" outlineLevel="0" collapsed="false">
      <c r="G218" s="2"/>
    </row>
    <row r="219" customFormat="false" ht="15.75" hidden="false" customHeight="true" outlineLevel="0" collapsed="false">
      <c r="G219" s="2"/>
    </row>
    <row r="220" customFormat="false" ht="15.75" hidden="false" customHeight="true" outlineLevel="0" collapsed="false">
      <c r="G220" s="2"/>
    </row>
    <row r="221" customFormat="false" ht="15.75" hidden="false" customHeight="true" outlineLevel="0" collapsed="false">
      <c r="G221" s="2"/>
    </row>
    <row r="222" customFormat="false" ht="15.75" hidden="false" customHeight="true" outlineLevel="0" collapsed="false">
      <c r="G222" s="2"/>
    </row>
    <row r="223" customFormat="false" ht="15.75" hidden="false" customHeight="true" outlineLevel="0" collapsed="false">
      <c r="G223" s="2"/>
    </row>
    <row r="224" customFormat="false" ht="15.75" hidden="false" customHeight="true" outlineLevel="0" collapsed="false">
      <c r="G224" s="2"/>
    </row>
    <row r="225" customFormat="false" ht="15.75" hidden="false" customHeight="true" outlineLevel="0" collapsed="false">
      <c r="G225" s="2"/>
    </row>
    <row r="226" customFormat="false" ht="15.75" hidden="false" customHeight="true" outlineLevel="0" collapsed="false">
      <c r="G226" s="2"/>
    </row>
    <row r="227" customFormat="false" ht="15.75" hidden="false" customHeight="true" outlineLevel="0" collapsed="false">
      <c r="G227" s="2"/>
    </row>
    <row r="228" customFormat="false" ht="15.75" hidden="false" customHeight="true" outlineLevel="0" collapsed="false">
      <c r="G228" s="2"/>
    </row>
    <row r="229" customFormat="false" ht="15.75" hidden="false" customHeight="true" outlineLevel="0" collapsed="false">
      <c r="G229" s="2"/>
    </row>
    <row r="230" customFormat="false" ht="15.75" hidden="false" customHeight="true" outlineLevel="0" collapsed="false">
      <c r="G230" s="2"/>
    </row>
    <row r="231" customFormat="false" ht="15.75" hidden="false" customHeight="true" outlineLevel="0" collapsed="false">
      <c r="G231" s="2"/>
    </row>
    <row r="232" customFormat="false" ht="15.75" hidden="false" customHeight="true" outlineLevel="0" collapsed="false">
      <c r="G232" s="2"/>
    </row>
    <row r="233" customFormat="false" ht="15.75" hidden="false" customHeight="true" outlineLevel="0" collapsed="false">
      <c r="G233" s="2"/>
    </row>
    <row r="234" customFormat="false" ht="15.75" hidden="false" customHeight="true" outlineLevel="0" collapsed="false">
      <c r="G234" s="2"/>
    </row>
    <row r="235" customFormat="false" ht="15.75" hidden="false" customHeight="true" outlineLevel="0" collapsed="false">
      <c r="G235" s="2"/>
    </row>
    <row r="236" customFormat="false" ht="15.75" hidden="false" customHeight="true" outlineLevel="0" collapsed="false">
      <c r="G236" s="2"/>
    </row>
    <row r="237" customFormat="false" ht="15.75" hidden="false" customHeight="true" outlineLevel="0" collapsed="false">
      <c r="G237" s="2"/>
    </row>
    <row r="238" customFormat="false" ht="15.75" hidden="false" customHeight="true" outlineLevel="0" collapsed="false">
      <c r="G238" s="2"/>
    </row>
    <row r="239" customFormat="false" ht="15.75" hidden="false" customHeight="true" outlineLevel="0" collapsed="false">
      <c r="G239" s="2"/>
    </row>
    <row r="240" customFormat="false" ht="15.75" hidden="false" customHeight="true" outlineLevel="0" collapsed="false">
      <c r="G240" s="2"/>
    </row>
    <row r="241" customFormat="false" ht="15.75" hidden="false" customHeight="true" outlineLevel="0" collapsed="false">
      <c r="G241" s="2"/>
    </row>
    <row r="242" customFormat="false" ht="15.75" hidden="false" customHeight="true" outlineLevel="0" collapsed="false">
      <c r="G242" s="2"/>
    </row>
    <row r="243" customFormat="false" ht="15.75" hidden="false" customHeight="true" outlineLevel="0" collapsed="false">
      <c r="G243" s="2"/>
    </row>
    <row r="244" customFormat="false" ht="15.75" hidden="false" customHeight="true" outlineLevel="0" collapsed="false">
      <c r="G244" s="2"/>
    </row>
    <row r="245" customFormat="false" ht="15.75" hidden="false" customHeight="true" outlineLevel="0" collapsed="false">
      <c r="G245" s="2"/>
    </row>
    <row r="246" customFormat="false" ht="15.75" hidden="false" customHeight="true" outlineLevel="0" collapsed="false">
      <c r="G246" s="2"/>
    </row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</sheetData>
  <mergeCells count="15">
    <mergeCell ref="D1:J1"/>
    <mergeCell ref="D2:I2"/>
    <mergeCell ref="A4:M4"/>
    <mergeCell ref="A5:B5"/>
    <mergeCell ref="H5:I5"/>
    <mergeCell ref="A16:B16"/>
    <mergeCell ref="H16:I16"/>
    <mergeCell ref="A27:B27"/>
    <mergeCell ref="H27:I27"/>
    <mergeCell ref="A36:B36"/>
    <mergeCell ref="H36:I36"/>
    <mergeCell ref="A45:F45"/>
    <mergeCell ref="H45:M45"/>
    <mergeCell ref="A76:F76"/>
    <mergeCell ref="H76:M7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2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883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884</v>
      </c>
      <c r="B5" s="11"/>
      <c r="C5" s="12" t="s">
        <v>801</v>
      </c>
      <c r="D5" s="12"/>
      <c r="E5" s="12"/>
      <c r="F5" s="13"/>
      <c r="G5" s="2"/>
      <c r="H5" s="29" t="s">
        <v>885</v>
      </c>
      <c r="I5" s="29"/>
      <c r="J5" s="29"/>
      <c r="K5" s="29"/>
      <c r="L5" s="29"/>
      <c r="M5" s="29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5" t="s">
        <v>805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5" t="s">
        <v>805</v>
      </c>
    </row>
    <row r="7" customFormat="false" ht="15.75" hidden="false" customHeight="true" outlineLevel="0" collapsed="false">
      <c r="A7" s="14" t="n">
        <v>1</v>
      </c>
      <c r="B7" s="14" t="n">
        <v>547</v>
      </c>
      <c r="C7" s="15" t="str">
        <f aca="false">VLOOKUP(B7,Names!$A:$D,2)</f>
        <v>Aoife</v>
      </c>
      <c r="D7" s="15" t="str">
        <f aca="false">VLOOKUP(B7,Names!$A:$D,3)</f>
        <v>GILLESPIE</v>
      </c>
      <c r="E7" s="15" t="str">
        <f aca="false">VLOOKUP(B7,Names!$A:$D,4)</f>
        <v>Tír Chonaill A.C.</v>
      </c>
      <c r="F7" s="16" t="s">
        <v>886</v>
      </c>
      <c r="G7" s="17"/>
      <c r="H7" s="14" t="n">
        <v>1</v>
      </c>
      <c r="I7" s="14" t="n">
        <v>434</v>
      </c>
      <c r="J7" s="15" t="str">
        <f aca="false">VLOOKUP(I7,Names!$A:$D,2)</f>
        <v>Conall</v>
      </c>
      <c r="K7" s="30" t="str">
        <f aca="false">VLOOKUP(I7,Names!$A:$D,3)</f>
        <v>BREEN</v>
      </c>
      <c r="L7" s="30" t="str">
        <f aca="false">VLOOKUP(I7,Names!$A:$D,4)</f>
        <v>Olympian Youth A.C.</v>
      </c>
      <c r="M7" s="16" t="s">
        <v>887</v>
      </c>
    </row>
    <row r="8" customFormat="false" ht="15.75" hidden="false" customHeight="true" outlineLevel="0" collapsed="false">
      <c r="A8" s="14" t="n">
        <v>2</v>
      </c>
      <c r="B8" s="14" t="n">
        <v>538</v>
      </c>
      <c r="C8" s="15" t="str">
        <f aca="false">VLOOKUP(B8,Names!$A:$D,2)</f>
        <v>Doireann</v>
      </c>
      <c r="D8" s="15" t="str">
        <f aca="false">VLOOKUP(B8,Names!$A:$D,3)</f>
        <v>CRADOCK</v>
      </c>
      <c r="E8" s="15" t="str">
        <f aca="false">VLOOKUP(B8,Names!$A:$D,4)</f>
        <v>Tír Chonaill A.C.</v>
      </c>
      <c r="F8" s="16" t="s">
        <v>888</v>
      </c>
      <c r="G8" s="2"/>
      <c r="H8" s="14" t="n">
        <v>2</v>
      </c>
      <c r="I8" s="14" t="n">
        <v>245</v>
      </c>
      <c r="J8" s="15" t="str">
        <f aca="false">VLOOKUP(I8,Names!$A:$D,2)</f>
        <v>Conor</v>
      </c>
      <c r="K8" s="30" t="str">
        <f aca="false">VLOOKUP(I8,Names!$A:$D,3)</f>
        <v>CUNNINGHAM</v>
      </c>
      <c r="L8" s="30" t="str">
        <f aca="false">VLOOKUP(I8,Names!$A:$D,4)</f>
        <v>Killybegs A.C.</v>
      </c>
      <c r="M8" s="16" t="s">
        <v>889</v>
      </c>
      <c r="N8" s="4" t="n">
        <v>200.38</v>
      </c>
    </row>
    <row r="9" customFormat="false" ht="15.75" hidden="false" customHeight="true" outlineLevel="0" collapsed="false">
      <c r="A9" s="14" t="n">
        <v>3</v>
      </c>
      <c r="B9" s="14" t="n">
        <v>501</v>
      </c>
      <c r="C9" s="15" t="str">
        <f aca="false">VLOOKUP(B9,Names!$A:$D,2)</f>
        <v>Elcie</v>
      </c>
      <c r="D9" s="15" t="str">
        <f aca="false">VLOOKUP(B9,Names!$A:$D,3)</f>
        <v>BOYLE</v>
      </c>
      <c r="E9" s="15" t="str">
        <f aca="false">VLOOKUP(B9,Names!$A:$D,4)</f>
        <v>Rosses A.C.</v>
      </c>
      <c r="F9" s="16" t="s">
        <v>890</v>
      </c>
      <c r="G9" s="2"/>
      <c r="H9" s="14" t="n">
        <v>3</v>
      </c>
      <c r="I9" s="14" t="n">
        <v>416</v>
      </c>
      <c r="J9" s="15" t="str">
        <f aca="false">VLOOKUP(I9,Names!$A:$D,2)</f>
        <v>Cillian</v>
      </c>
      <c r="K9" s="30" t="str">
        <f aca="false">VLOOKUP(I9,Names!$A:$D,3)</f>
        <v>CORRIGAN</v>
      </c>
      <c r="L9" s="30" t="str">
        <f aca="false">VLOOKUP(I9,Names!$A:$D,4)</f>
        <v>Monaghan Phoenix A.C.</v>
      </c>
      <c r="M9" s="16" t="s">
        <v>891</v>
      </c>
    </row>
    <row r="10" customFormat="false" ht="15.75" hidden="false" customHeight="true" outlineLevel="0" collapsed="false">
      <c r="A10" s="14" t="n">
        <v>4</v>
      </c>
      <c r="B10" s="14" t="n">
        <v>389</v>
      </c>
      <c r="C10" s="15" t="str">
        <f aca="false">VLOOKUP(B10,Names!$A:$D,2)</f>
        <v>Eabha</v>
      </c>
      <c r="D10" s="15" t="str">
        <f aca="false">VLOOKUP(B10,Names!$A:$D,3)</f>
        <v>COYLE</v>
      </c>
      <c r="E10" s="15" t="str">
        <f aca="false">VLOOKUP(B10,Names!$A:$D,4)</f>
        <v>Monaghan Phoenix A.C.</v>
      </c>
      <c r="F10" s="16" t="s">
        <v>892</v>
      </c>
      <c r="G10" s="2"/>
      <c r="H10" s="14" t="n">
        <v>4</v>
      </c>
      <c r="I10" s="14" t="n">
        <v>229</v>
      </c>
      <c r="J10" s="15" t="str">
        <f aca="false">VLOOKUP(I10,Names!$A:$D,2)</f>
        <v>Leighton</v>
      </c>
      <c r="K10" s="30" t="str">
        <f aca="false">VLOOKUP(I10,Names!$A:$D,3)</f>
        <v>ROBINSON BOYLE</v>
      </c>
      <c r="L10" s="30" t="str">
        <f aca="false">VLOOKUP(I10,Names!$A:$D,4)</f>
        <v>Killybegs A.C.</v>
      </c>
      <c r="M10" s="16" t="s">
        <v>893</v>
      </c>
    </row>
    <row r="11" customFormat="false" ht="15.75" hidden="false" customHeight="true" outlineLevel="0" collapsed="false">
      <c r="A11" s="14" t="n">
        <v>5</v>
      </c>
      <c r="B11" s="14" t="n">
        <v>375</v>
      </c>
      <c r="C11" s="15" t="str">
        <f aca="false">VLOOKUP(B11,Names!$A:$D,2)</f>
        <v>Siofra</v>
      </c>
      <c r="D11" s="15" t="str">
        <f aca="false">VLOOKUP(B11,Names!$A:$D,3)</f>
        <v>KERR</v>
      </c>
      <c r="E11" s="15" t="str">
        <f aca="false">VLOOKUP(B11,Names!$A:$D,4)</f>
        <v>Milford A.C.</v>
      </c>
      <c r="F11" s="16" t="s">
        <v>894</v>
      </c>
      <c r="G11" s="2"/>
      <c r="H11" s="14" t="n">
        <v>5</v>
      </c>
      <c r="I11" s="14" t="n">
        <v>28</v>
      </c>
      <c r="J11" s="15" t="str">
        <f aca="false">VLOOKUP(I11,Names!$A:$D,2)</f>
        <v>Conall</v>
      </c>
      <c r="K11" s="30" t="str">
        <f aca="false">VLOOKUP(I11,Names!$A:$D,3)</f>
        <v>FINN</v>
      </c>
      <c r="L11" s="30" t="str">
        <f aca="false">VLOOKUP(I11,Names!$A:$D,4)</f>
        <v>Carrick Aces A.C.</v>
      </c>
      <c r="M11" s="16" t="s">
        <v>895</v>
      </c>
    </row>
    <row r="12" customFormat="false" ht="15.75" hidden="false" customHeight="true" outlineLevel="0" collapsed="false">
      <c r="A12" s="14" t="n">
        <v>6</v>
      </c>
      <c r="B12" s="14" t="n">
        <v>311</v>
      </c>
      <c r="C12" s="15" t="str">
        <f aca="false">VLOOKUP(B12,Names!$A:$D,2)</f>
        <v>Eve marie</v>
      </c>
      <c r="D12" s="15" t="str">
        <f aca="false">VLOOKUP(B12,Names!$A:$D,3)</f>
        <v>NIC GIOLLA BHAIN</v>
      </c>
      <c r="E12" s="15" t="str">
        <f aca="false">VLOOKUP(B12,Names!$A:$D,4)</f>
        <v>Letterkenny A.C.</v>
      </c>
      <c r="F12" s="16" t="s">
        <v>896</v>
      </c>
      <c r="G12" s="2"/>
      <c r="H12" s="14" t="n">
        <v>6</v>
      </c>
      <c r="I12" s="14" t="n">
        <v>317</v>
      </c>
      <c r="J12" s="15" t="str">
        <f aca="false">VLOOKUP(I12,Names!$A:$D,2)</f>
        <v>Shea</v>
      </c>
      <c r="K12" s="30" t="str">
        <f aca="false">VLOOKUP(I12,Names!$A:$D,3)</f>
        <v>MC MENAMIN</v>
      </c>
      <c r="L12" s="30" t="str">
        <f aca="false">VLOOKUP(I12,Names!$A:$D,4)</f>
        <v>Letterkenny A.C.</v>
      </c>
      <c r="M12" s="16" t="s">
        <v>897</v>
      </c>
    </row>
    <row r="13" customFormat="false" ht="15.75" hidden="false" customHeight="true" outlineLevel="0" collapsed="false">
      <c r="A13" s="14" t="n">
        <v>7</v>
      </c>
      <c r="B13" s="14" t="n">
        <v>257</v>
      </c>
      <c r="C13" s="15" t="str">
        <f aca="false">VLOOKUP(B13,Names!$A:$D,2)</f>
        <v>Sarah</v>
      </c>
      <c r="D13" s="15" t="str">
        <f aca="false">VLOOKUP(B13,Names!$A:$D,3)</f>
        <v>MC BRIDE</v>
      </c>
      <c r="E13" s="15" t="str">
        <f aca="false">VLOOKUP(B13,Names!$A:$D,4)</f>
        <v>Letterkenny A.C.</v>
      </c>
      <c r="F13" s="16" t="s">
        <v>898</v>
      </c>
      <c r="G13" s="2"/>
      <c r="H13" s="14" t="n">
        <v>7</v>
      </c>
      <c r="I13" s="14" t="n">
        <v>306</v>
      </c>
      <c r="J13" s="15" t="str">
        <f aca="false">VLOOKUP(I13,Names!$A:$D,2)</f>
        <v>Noah</v>
      </c>
      <c r="K13" s="30" t="str">
        <f aca="false">VLOOKUP(I13,Names!$A:$D,3)</f>
        <v>MC GLYNN</v>
      </c>
      <c r="L13" s="30" t="str">
        <f aca="false">VLOOKUP(I13,Names!$A:$D,4)</f>
        <v>Letterkenny A.C.</v>
      </c>
      <c r="M13" s="16" t="s">
        <v>899</v>
      </c>
    </row>
    <row r="14" customFormat="false" ht="15.75" hidden="false" customHeight="true" outlineLevel="0" collapsed="false">
      <c r="A14" s="14" t="n">
        <v>8</v>
      </c>
      <c r="B14" s="14" t="n">
        <v>281</v>
      </c>
      <c r="C14" s="15" t="str">
        <f aca="false">VLOOKUP(B14,Names!$A:$D,2)</f>
        <v>Eimear</v>
      </c>
      <c r="D14" s="15" t="str">
        <f aca="false">VLOOKUP(B14,Names!$A:$D,3)</f>
        <v>GALLAGHER</v>
      </c>
      <c r="E14" s="15" t="str">
        <f aca="false">VLOOKUP(B14,Names!$A:$D,4)</f>
        <v>Letterkenny A.C.</v>
      </c>
      <c r="F14" s="16" t="s">
        <v>900</v>
      </c>
      <c r="G14" s="2"/>
      <c r="H14" s="14" t="n">
        <v>8</v>
      </c>
      <c r="I14" s="14" t="n">
        <v>618</v>
      </c>
      <c r="J14" s="15" t="str">
        <f aca="false">VLOOKUP(I14,Names!$A:$D,2)</f>
        <v>Eimhin</v>
      </c>
      <c r="K14" s="30" t="str">
        <f aca="false">VLOOKUP(I14,Names!$A:$D,3)</f>
        <v>Bourke</v>
      </c>
      <c r="L14" s="30" t="str">
        <f aca="false">VLOOKUP(I14,Names!$A:$D,4)</f>
        <v>Lagan Valley</v>
      </c>
      <c r="M14" s="16" t="s">
        <v>901</v>
      </c>
    </row>
    <row r="15" customFormat="false" ht="15.75" hidden="false" customHeight="true" outlineLevel="0" collapsed="false">
      <c r="A15" s="14" t="n">
        <v>9</v>
      </c>
      <c r="B15" s="14" t="n">
        <v>101</v>
      </c>
      <c r="C15" s="15" t="str">
        <f aca="false">VLOOKUP(B15,Names!$A:$D,2)</f>
        <v>Martha</v>
      </c>
      <c r="D15" s="15" t="str">
        <f aca="false">VLOOKUP(B15,Names!$A:$D,3)</f>
        <v>GALLAGHER</v>
      </c>
      <c r="E15" s="15" t="str">
        <f aca="false">VLOOKUP(B15,Names!$A:$D,4)</f>
        <v>Finn Valley A.C.</v>
      </c>
      <c r="F15" s="16" t="s">
        <v>902</v>
      </c>
      <c r="G15" s="2"/>
      <c r="H15" s="14" t="n">
        <v>9</v>
      </c>
      <c r="I15" s="14" t="n">
        <v>264</v>
      </c>
      <c r="J15" s="15" t="str">
        <f aca="false">VLOOKUP(I15,Names!$A:$D,2)</f>
        <v>David</v>
      </c>
      <c r="K15" s="30" t="str">
        <f aca="false">VLOOKUP(I15,Names!$A:$D,3)</f>
        <v>LYNCH</v>
      </c>
      <c r="L15" s="30" t="str">
        <f aca="false">VLOOKUP(I15,Names!$A:$D,4)</f>
        <v>Letterkenny A.C.</v>
      </c>
      <c r="M15" s="16" t="s">
        <v>903</v>
      </c>
    </row>
    <row r="16" customFormat="false" ht="15.75" hidden="false" customHeight="true" outlineLevel="0" collapsed="false">
      <c r="A16" s="14" t="n">
        <v>10</v>
      </c>
      <c r="B16" s="14" t="n">
        <v>83</v>
      </c>
      <c r="C16" s="15" t="str">
        <f aca="false">VLOOKUP(B16,Names!$A:$D,2)</f>
        <v>Eve</v>
      </c>
      <c r="D16" s="15" t="str">
        <f aca="false">VLOOKUP(B16,Names!$A:$D,3)</f>
        <v>MAGUIRE</v>
      </c>
      <c r="E16" s="15" t="str">
        <f aca="false">VLOOKUP(B16,Names!$A:$D,4)</f>
        <v>Finn Valley A.C.</v>
      </c>
      <c r="F16" s="16" t="s">
        <v>904</v>
      </c>
      <c r="G16" s="2"/>
      <c r="H16" s="14" t="n">
        <v>10</v>
      </c>
      <c r="I16" s="14" t="n">
        <v>479</v>
      </c>
      <c r="J16" s="15" t="str">
        <f aca="false">VLOOKUP(I16,Names!$A:$D,2)</f>
        <v>Senan</v>
      </c>
      <c r="K16" s="30" t="str">
        <f aca="false">VLOOKUP(I16,Names!$A:$D,3)</f>
        <v>GRAHAM</v>
      </c>
      <c r="L16" s="30" t="str">
        <f aca="false">VLOOKUP(I16,Names!$A:$D,4)</f>
        <v>Rosses A.C.</v>
      </c>
      <c r="M16" s="16" t="s">
        <v>905</v>
      </c>
      <c r="N16" s="4" t="s">
        <v>906</v>
      </c>
    </row>
    <row r="17" customFormat="false" ht="15.75" hidden="false" customHeight="true" outlineLevel="0" collapsed="false">
      <c r="A17" s="14" t="n">
        <v>11</v>
      </c>
      <c r="B17" s="14" t="n">
        <v>102</v>
      </c>
      <c r="C17" s="15" t="str">
        <f aca="false">VLOOKUP(B17,Names!$A:$D,2)</f>
        <v>Muirenn</v>
      </c>
      <c r="D17" s="15" t="str">
        <f aca="false">VLOOKUP(B17,Names!$A:$D,3)</f>
        <v>BURKE</v>
      </c>
      <c r="E17" s="15" t="str">
        <f aca="false">VLOOKUP(B17,Names!$A:$D,4)</f>
        <v>Finn Valley A.C.</v>
      </c>
      <c r="F17" s="16" t="s">
        <v>907</v>
      </c>
      <c r="G17" s="2"/>
      <c r="H17" s="20" t="n">
        <v>11</v>
      </c>
      <c r="I17" s="20" t="n">
        <v>616</v>
      </c>
      <c r="J17" s="21" t="str">
        <f aca="false">VLOOKUP(I17,Names!$A:$D,2)</f>
        <v>Logan</v>
      </c>
      <c r="K17" s="46" t="str">
        <f aca="false">VLOOKUP(I17,Names!$A:$D,3)</f>
        <v>Rotheram</v>
      </c>
      <c r="L17" s="46" t="str">
        <f aca="false">VLOOKUP(I17,Names!$A:$D,4)</f>
        <v>Innyvale A.C.</v>
      </c>
      <c r="M17" s="22" t="s">
        <v>908</v>
      </c>
      <c r="N17" s="4" t="s">
        <v>909</v>
      </c>
    </row>
    <row r="18" customFormat="false" ht="15.75" hidden="false" customHeight="true" outlineLevel="0" collapsed="false">
      <c r="A18" s="14" t="n">
        <v>12</v>
      </c>
      <c r="B18" s="14" t="n">
        <v>91</v>
      </c>
      <c r="C18" s="15" t="str">
        <f aca="false">VLOOKUP(B18,Names!$A:$D,2)</f>
        <v>Emily</v>
      </c>
      <c r="D18" s="15" t="str">
        <f aca="false">VLOOKUP(B18,Names!$A:$D,3)</f>
        <v>MC BRIDE</v>
      </c>
      <c r="E18" s="15" t="str">
        <f aca="false">VLOOKUP(B18,Names!$A:$D,4)</f>
        <v>Finn Valley A.C.</v>
      </c>
      <c r="F18" s="16" t="s">
        <v>910</v>
      </c>
      <c r="G18" s="2"/>
      <c r="H18" s="14" t="n">
        <v>12</v>
      </c>
      <c r="I18" s="14" t="n">
        <v>100</v>
      </c>
      <c r="J18" s="15" t="str">
        <f aca="false">VLOOKUP(I18,Names!$A:$D,2)</f>
        <v>William</v>
      </c>
      <c r="K18" s="30" t="str">
        <f aca="false">VLOOKUP(I18,Names!$A:$D,3)</f>
        <v>MC GLINCHEY</v>
      </c>
      <c r="L18" s="30" t="str">
        <f aca="false">VLOOKUP(I18,Names!$A:$D,4)</f>
        <v>Finn Valley A.C.</v>
      </c>
      <c r="M18" s="16" t="s">
        <v>911</v>
      </c>
    </row>
    <row r="19" customFormat="false" ht="15.75" hidden="false" customHeight="true" outlineLevel="0" collapsed="false">
      <c r="A19" s="14" t="n">
        <v>13</v>
      </c>
      <c r="B19" s="14" t="n">
        <v>628</v>
      </c>
      <c r="C19" s="15" t="str">
        <f aca="false">VLOOKUP(B19,Names!$A:$D,2)</f>
        <v>Aine</v>
      </c>
      <c r="D19" s="15" t="str">
        <f aca="false">VLOOKUP(B19,Names!$A:$D,3)</f>
        <v>Rogers</v>
      </c>
      <c r="E19" s="15" t="str">
        <f aca="false">VLOOKUP(B19,Names!$A:$D,4)</f>
        <v>City of Derry Spartans</v>
      </c>
      <c r="F19" s="16" t="s">
        <v>912</v>
      </c>
      <c r="G19" s="2"/>
      <c r="H19" s="14" t="n">
        <v>13</v>
      </c>
      <c r="I19" s="14" t="n">
        <v>114</v>
      </c>
      <c r="J19" s="15" t="str">
        <f aca="false">VLOOKUP(I19,Names!$A:$D,2)</f>
        <v>Ryan</v>
      </c>
      <c r="K19" s="15" t="str">
        <f aca="false">VLOOKUP(I19,Names!$A:$D,3)</f>
        <v>TEMPLE</v>
      </c>
      <c r="L19" s="15" t="str">
        <f aca="false">VLOOKUP(I19,Names!$A:$D,4)</f>
        <v>Finn Valley A.C.</v>
      </c>
      <c r="M19" s="16" t="s">
        <v>913</v>
      </c>
    </row>
    <row r="20" customFormat="false" ht="15.75" hidden="false" customHeight="true" outlineLevel="0" collapsed="false">
      <c r="A20" s="14" t="n">
        <v>14</v>
      </c>
      <c r="B20" s="14" t="n">
        <v>632</v>
      </c>
      <c r="C20" s="15" t="str">
        <f aca="false">VLOOKUP(B20,Names!$A:$D,2)</f>
        <v>Aisling</v>
      </c>
      <c r="D20" s="15" t="str">
        <f aca="false">VLOOKUP(B20,Names!$A:$D,3)</f>
        <v>Mulgrew</v>
      </c>
      <c r="E20" s="15" t="str">
        <f aca="false">VLOOKUP(B20,Names!$A:$D,4)</f>
        <v>City of Derry Spartans</v>
      </c>
      <c r="F20" s="16" t="s">
        <v>914</v>
      </c>
      <c r="G20" s="2"/>
      <c r="H20" s="14" t="n">
        <v>14</v>
      </c>
      <c r="I20" s="14" t="n">
        <v>567</v>
      </c>
      <c r="J20" s="15" t="str">
        <f aca="false">VLOOKUP(I20,Names!$A:$D,2)</f>
        <v>Oisin</v>
      </c>
      <c r="K20" s="15" t="str">
        <f aca="false">VLOOKUP(I20,Names!$A:$D,3)</f>
        <v>BOYLE</v>
      </c>
      <c r="L20" s="15" t="str">
        <f aca="false">VLOOKUP(I20,Names!$A:$D,4)</f>
        <v>Tír Chonaill A.C.</v>
      </c>
      <c r="M20" s="16" t="s">
        <v>915</v>
      </c>
    </row>
    <row r="21" customFormat="false" ht="15.75" hidden="false" customHeight="true" outlineLevel="0" collapsed="false">
      <c r="G21" s="2"/>
      <c r="H21" s="14" t="n">
        <v>15</v>
      </c>
      <c r="I21" s="14" t="n">
        <v>489</v>
      </c>
      <c r="J21" s="15" t="str">
        <f aca="false">VLOOKUP(I21,Names!$A:$D,2)</f>
        <v>Ruairí</v>
      </c>
      <c r="K21" s="15" t="str">
        <f aca="false">VLOOKUP(I21,Names!$A:$D,3)</f>
        <v>LYNCH</v>
      </c>
      <c r="L21" s="15" t="str">
        <f aca="false">VLOOKUP(I21,Names!$A:$D,4)</f>
        <v>Rosses A.C.</v>
      </c>
      <c r="M21" s="16" t="s">
        <v>916</v>
      </c>
    </row>
    <row r="22" customFormat="false" ht="15.75" hidden="false" customHeight="true" outlineLevel="0" collapsed="false">
      <c r="A22" s="11" t="s">
        <v>884</v>
      </c>
      <c r="B22" s="11"/>
      <c r="C22" s="18" t="s">
        <v>806</v>
      </c>
      <c r="D22" s="12"/>
      <c r="E22" s="12"/>
      <c r="F22" s="13"/>
      <c r="G22" s="2"/>
      <c r="H22" s="14" t="n">
        <v>16</v>
      </c>
      <c r="I22" s="14" t="n">
        <v>526</v>
      </c>
      <c r="J22" s="15" t="str">
        <f aca="false">VLOOKUP(I22,Names!$A:$D,2)</f>
        <v>Odhran</v>
      </c>
      <c r="K22" s="15" t="str">
        <f aca="false">VLOOKUP(I22,Names!$A:$D,3)</f>
        <v>BYRNE</v>
      </c>
      <c r="L22" s="15" t="str">
        <f aca="false">VLOOKUP(I22,Names!$A:$D,4)</f>
        <v>Shercock A.C.</v>
      </c>
      <c r="M22" s="16" t="s">
        <v>917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customFormat="false" ht="15.75" hidden="false" customHeight="true" outlineLevel="0" collapsed="false">
      <c r="A23" s="14" t="s">
        <v>803</v>
      </c>
      <c r="B23" s="14" t="s">
        <v>804</v>
      </c>
      <c r="C23" s="15" t="s">
        <v>1</v>
      </c>
      <c r="D23" s="15" t="s">
        <v>2</v>
      </c>
      <c r="E23" s="15" t="s">
        <v>3</v>
      </c>
      <c r="F23" s="15" t="s">
        <v>805</v>
      </c>
      <c r="G23" s="2"/>
      <c r="H23" s="20" t="n">
        <v>17</v>
      </c>
      <c r="I23" s="20" t="n">
        <v>212</v>
      </c>
      <c r="J23" s="21" t="str">
        <f aca="false">VLOOKUP(I23,Names!$A:$D,2)</f>
        <v>Mason</v>
      </c>
      <c r="K23" s="21" t="str">
        <f aca="false">VLOOKUP(I23,Names!$A:$D,3)</f>
        <v>CULLEN</v>
      </c>
      <c r="L23" s="21" t="str">
        <f aca="false">VLOOKUP(I23,Names!$A:$D,4)</f>
        <v>Innyvale A.C.</v>
      </c>
      <c r="M23" s="22" t="s">
        <v>918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customFormat="false" ht="15.75" hidden="false" customHeight="true" outlineLevel="0" collapsed="false">
      <c r="A24" s="14" t="n">
        <v>1</v>
      </c>
      <c r="B24" s="14" t="n">
        <v>504</v>
      </c>
      <c r="C24" s="15" t="str">
        <f aca="false">VLOOKUP(B24,Names!$A:$D,2)</f>
        <v>Bronté</v>
      </c>
      <c r="D24" s="15" t="str">
        <f aca="false">VLOOKUP(B24,Names!$A:$D,3)</f>
        <v>GREEN</v>
      </c>
      <c r="E24" s="15" t="str">
        <f aca="false">VLOOKUP(B24,Names!$A:$D,4)</f>
        <v>Rosses A.C.</v>
      </c>
      <c r="F24" s="16" t="s">
        <v>919</v>
      </c>
      <c r="G24" s="17"/>
      <c r="H24" s="23"/>
      <c r="I24" s="23"/>
      <c r="J24" s="24"/>
      <c r="K24" s="24"/>
      <c r="L24" s="24"/>
      <c r="M24" s="24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customFormat="false" ht="15.75" hidden="false" customHeight="true" outlineLevel="0" collapsed="false">
      <c r="A25" s="14" t="n">
        <v>2</v>
      </c>
      <c r="B25" s="14" t="n">
        <v>509</v>
      </c>
      <c r="C25" s="15" t="str">
        <f aca="false">VLOOKUP(B25,Names!$A:$D,2)</f>
        <v>Cora</v>
      </c>
      <c r="D25" s="15" t="str">
        <f aca="false">VLOOKUP(B25,Names!$A:$D,3)</f>
        <v>MCHUGH</v>
      </c>
      <c r="E25" s="15" t="str">
        <f aca="false">VLOOKUP(B25,Names!$A:$D,4)</f>
        <v>Rosses A.C.</v>
      </c>
      <c r="F25" s="16" t="s">
        <v>920</v>
      </c>
      <c r="G25" s="2"/>
      <c r="H25" s="31" t="s">
        <v>921</v>
      </c>
      <c r="I25" s="31"/>
      <c r="J25" s="31"/>
      <c r="K25" s="31"/>
      <c r="L25" s="31"/>
      <c r="M25" s="3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customFormat="false" ht="15.75" hidden="false" customHeight="true" outlineLevel="0" collapsed="false">
      <c r="A26" s="14" t="n">
        <v>3</v>
      </c>
      <c r="B26" s="14" t="n">
        <v>373</v>
      </c>
      <c r="C26" s="15" t="str">
        <f aca="false">VLOOKUP(B26,Names!$A:$D,2)</f>
        <v>Naoise</v>
      </c>
      <c r="D26" s="15" t="str">
        <f aca="false">VLOOKUP(B26,Names!$A:$D,3)</f>
        <v>BARRETT</v>
      </c>
      <c r="E26" s="15" t="str">
        <f aca="false">VLOOKUP(B26,Names!$A:$D,4)</f>
        <v>Milford A.C.</v>
      </c>
      <c r="F26" s="16" t="s">
        <v>922</v>
      </c>
      <c r="G26" s="2"/>
      <c r="H26" s="14" t="s">
        <v>803</v>
      </c>
      <c r="I26" s="14" t="s">
        <v>804</v>
      </c>
      <c r="J26" s="15" t="s">
        <v>1</v>
      </c>
      <c r="K26" s="15" t="s">
        <v>2</v>
      </c>
      <c r="L26" s="15" t="s">
        <v>3</v>
      </c>
      <c r="M26" s="32" t="s">
        <v>813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customFormat="false" ht="15.75" hidden="false" customHeight="true" outlineLevel="0" collapsed="false">
      <c r="A27" s="14" t="n">
        <v>4</v>
      </c>
      <c r="B27" s="14" t="n">
        <v>319</v>
      </c>
      <c r="C27" s="15" t="str">
        <f aca="false">VLOOKUP(B27,Names!$A:$D,2)</f>
        <v>Clodagh</v>
      </c>
      <c r="D27" s="15" t="str">
        <f aca="false">VLOOKUP(B27,Names!$A:$D,3)</f>
        <v>NAUGHTON</v>
      </c>
      <c r="E27" s="15" t="str">
        <f aca="false">VLOOKUP(B27,Names!$A:$D,4)</f>
        <v>Letterkenny A.C.</v>
      </c>
      <c r="F27" s="16" t="s">
        <v>923</v>
      </c>
      <c r="G27" s="2"/>
      <c r="H27" s="14" t="n">
        <v>1</v>
      </c>
      <c r="I27" s="14" t="n">
        <v>245</v>
      </c>
      <c r="J27" s="15" t="str">
        <f aca="false">VLOOKUP(I27,Names!$A:$D,2)</f>
        <v>Conor</v>
      </c>
      <c r="K27" s="30" t="str">
        <f aca="false">VLOOKUP(I27,Names!$A:$D,3)</f>
        <v>CUNNINGHAM</v>
      </c>
      <c r="L27" s="30" t="str">
        <f aca="false">VLOOKUP(I27,Names!$A:$D,4)</f>
        <v>Killybegs A.C.</v>
      </c>
      <c r="M27" s="15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customFormat="false" ht="15.75" hidden="false" customHeight="true" outlineLevel="0" collapsed="false">
      <c r="A28" s="14" t="n">
        <v>5</v>
      </c>
      <c r="B28" s="14" t="n">
        <v>309</v>
      </c>
      <c r="C28" s="15" t="str">
        <f aca="false">VLOOKUP(B28,Names!$A:$D,2)</f>
        <v>Eabha</v>
      </c>
      <c r="D28" s="15" t="str">
        <f aca="false">VLOOKUP(B28,Names!$A:$D,3)</f>
        <v>WALSH</v>
      </c>
      <c r="E28" s="15" t="str">
        <f aca="false">VLOOKUP(B28,Names!$A:$D,4)</f>
        <v>Letterkenny A.C.</v>
      </c>
      <c r="F28" s="16" t="s">
        <v>913</v>
      </c>
      <c r="G28" s="2"/>
      <c r="H28" s="14"/>
      <c r="I28" s="14" t="n">
        <v>229</v>
      </c>
      <c r="J28" s="15" t="str">
        <f aca="false">VLOOKUP(I28,Names!$A:$D,2)</f>
        <v>Leighton</v>
      </c>
      <c r="K28" s="30" t="str">
        <f aca="false">VLOOKUP(I28,Names!$A:$D,3)</f>
        <v>ROBINSON BOYLE</v>
      </c>
      <c r="L28" s="30" t="str">
        <f aca="false">VLOOKUP(I28,Names!$A:$D,4)</f>
        <v>Killybegs A.C.</v>
      </c>
      <c r="M28" s="16" t="s">
        <v>924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customFormat="false" ht="15.75" hidden="false" customHeight="true" outlineLevel="0" collapsed="false">
      <c r="A29" s="14" t="n">
        <v>6</v>
      </c>
      <c r="B29" s="14" t="n">
        <v>276</v>
      </c>
      <c r="C29" s="15" t="str">
        <f aca="false">VLOOKUP(B29,Names!$A:$D,2)</f>
        <v>Katherine</v>
      </c>
      <c r="D29" s="15" t="str">
        <f aca="false">VLOOKUP(B29,Names!$A:$D,3)</f>
        <v>WESTON</v>
      </c>
      <c r="E29" s="15" t="str">
        <f aca="false">VLOOKUP(B29,Names!$A:$D,4)</f>
        <v>Letterkenny A.C.</v>
      </c>
      <c r="F29" s="16" t="s">
        <v>912</v>
      </c>
      <c r="G29" s="2"/>
      <c r="H29" s="14" t="n">
        <v>2</v>
      </c>
      <c r="I29" s="14" t="n">
        <v>317</v>
      </c>
      <c r="J29" s="15" t="str">
        <f aca="false">VLOOKUP(I29,Names!$A:$D,2)</f>
        <v>Shea</v>
      </c>
      <c r="K29" s="30" t="str">
        <f aca="false">VLOOKUP(I29,Names!$A:$D,3)</f>
        <v>MC MENAMIN</v>
      </c>
      <c r="L29" s="30" t="str">
        <f aca="false">VLOOKUP(I29,Names!$A:$D,4)</f>
        <v>Letterkenny A.C.</v>
      </c>
      <c r="M29" s="15"/>
    </row>
    <row r="30" customFormat="false" ht="15.75" hidden="false" customHeight="true" outlineLevel="0" collapsed="false">
      <c r="A30" s="14" t="n">
        <v>7</v>
      </c>
      <c r="B30" s="14" t="n">
        <v>107</v>
      </c>
      <c r="C30" s="15" t="str">
        <f aca="false">VLOOKUP(B30,Names!$A:$D,2)</f>
        <v>Ellen rose</v>
      </c>
      <c r="D30" s="15" t="str">
        <f aca="false">VLOOKUP(B30,Names!$A:$D,3)</f>
        <v>CARLIN</v>
      </c>
      <c r="E30" s="15" t="str">
        <f aca="false">VLOOKUP(B30,Names!$A:$D,4)</f>
        <v>Finn Valley A.C.</v>
      </c>
      <c r="F30" s="16" t="s">
        <v>925</v>
      </c>
      <c r="G30" s="2"/>
      <c r="H30" s="14"/>
      <c r="I30" s="14" t="n">
        <v>306</v>
      </c>
      <c r="J30" s="15" t="str">
        <f aca="false">VLOOKUP(I30,Names!$A:$D,2)</f>
        <v>Noah</v>
      </c>
      <c r="K30" s="30" t="str">
        <f aca="false">VLOOKUP(I30,Names!$A:$D,3)</f>
        <v>MC GLYNN</v>
      </c>
      <c r="L30" s="30" t="str">
        <f aca="false">VLOOKUP(I30,Names!$A:$D,4)</f>
        <v>Letterkenny A.C.</v>
      </c>
      <c r="M30" s="16" t="s">
        <v>926</v>
      </c>
    </row>
    <row r="31" customFormat="false" ht="15.75" hidden="false" customHeight="true" outlineLevel="0" collapsed="false">
      <c r="A31" s="14" t="n">
        <v>8</v>
      </c>
      <c r="B31" s="14" t="n">
        <v>159</v>
      </c>
      <c r="C31" s="15" t="str">
        <f aca="false">VLOOKUP(B31,Names!$A:$D,2)</f>
        <v>Hannah may</v>
      </c>
      <c r="D31" s="15" t="str">
        <f aca="false">VLOOKUP(B31,Names!$A:$D,3)</f>
        <v>BROWNE</v>
      </c>
      <c r="E31" s="15" t="str">
        <f aca="false">VLOOKUP(B31,Names!$A:$D,4)</f>
        <v>Finn Valley A.C.</v>
      </c>
      <c r="F31" s="16" t="s">
        <v>927</v>
      </c>
      <c r="G31" s="2"/>
      <c r="H31" s="14" t="n">
        <v>3</v>
      </c>
      <c r="I31" s="14" t="n">
        <v>100</v>
      </c>
      <c r="J31" s="15" t="str">
        <f aca="false">VLOOKUP(I31,Names!$A:$D,2)</f>
        <v>William</v>
      </c>
      <c r="K31" s="30" t="str">
        <f aca="false">VLOOKUP(I31,Names!$A:$D,3)</f>
        <v>MC GLINCHEY</v>
      </c>
      <c r="L31" s="30" t="str">
        <f aca="false">VLOOKUP(I31,Names!$A:$D,4)</f>
        <v>Finn Valley A.C.</v>
      </c>
      <c r="M31" s="16"/>
    </row>
    <row r="32" customFormat="false" ht="15.75" hidden="false" customHeight="true" outlineLevel="0" collapsed="false">
      <c r="A32" s="14" t="n">
        <v>9</v>
      </c>
      <c r="B32" s="14" t="n">
        <v>124</v>
      </c>
      <c r="C32" s="15" t="str">
        <f aca="false">VLOOKUP(B32,Names!$A:$D,2)</f>
        <v>Fia</v>
      </c>
      <c r="D32" s="15" t="str">
        <f aca="false">VLOOKUP(B32,Names!$A:$D,3)</f>
        <v>MC NULTY</v>
      </c>
      <c r="E32" s="15" t="str">
        <f aca="false">VLOOKUP(B32,Names!$A:$D,4)</f>
        <v>Finn Valley A.C.</v>
      </c>
      <c r="F32" s="16" t="s">
        <v>928</v>
      </c>
      <c r="G32" s="2"/>
      <c r="H32" s="14"/>
      <c r="I32" s="14" t="n">
        <v>114</v>
      </c>
      <c r="J32" s="15" t="str">
        <f aca="false">VLOOKUP(I32,Names!$A:$D,2)</f>
        <v>Ryan</v>
      </c>
      <c r="K32" s="30" t="str">
        <f aca="false">VLOOKUP(I32,Names!$A:$D,3)</f>
        <v>TEMPLE</v>
      </c>
      <c r="L32" s="30" t="str">
        <f aca="false">VLOOKUP(I32,Names!$A:$D,4)</f>
        <v>Finn Valley A.C.</v>
      </c>
      <c r="M32" s="16" t="s">
        <v>929</v>
      </c>
    </row>
    <row r="33" customFormat="false" ht="15.75" hidden="false" customHeight="true" outlineLevel="0" collapsed="false">
      <c r="A33" s="14" t="n">
        <v>10</v>
      </c>
      <c r="B33" s="14" t="n">
        <v>53</v>
      </c>
      <c r="C33" s="15" t="str">
        <f aca="false">VLOOKUP(B33,Names!$A:$D,2)</f>
        <v>Julia</v>
      </c>
      <c r="D33" s="15" t="str">
        <f aca="false">VLOOKUP(B33,Names!$A:$D,3)</f>
        <v>JORDAN</v>
      </c>
      <c r="E33" s="15" t="str">
        <f aca="false">VLOOKUP(B33,Names!$A:$D,4)</f>
        <v>Clones A.C.</v>
      </c>
      <c r="F33" s="16" t="s">
        <v>930</v>
      </c>
      <c r="G33" s="2"/>
      <c r="H33" s="23"/>
      <c r="I33" s="23"/>
      <c r="J33" s="24"/>
      <c r="K33" s="24"/>
      <c r="L33" s="24"/>
      <c r="M33" s="24"/>
    </row>
    <row r="34" customFormat="false" ht="15.75" hidden="false" customHeight="true" outlineLevel="0" collapsed="false">
      <c r="A34" s="14" t="n">
        <v>11</v>
      </c>
      <c r="B34" s="14" t="n">
        <v>639</v>
      </c>
      <c r="C34" s="15" t="str">
        <f aca="false">VLOOKUP(B34,Names!$A:$D,2)</f>
        <v>Cameron</v>
      </c>
      <c r="D34" s="15" t="str">
        <f aca="false">VLOOKUP(B34,Names!$A:$D,3)</f>
        <v>Han  </v>
      </c>
      <c r="E34" s="15" t="str">
        <f aca="false">VLOOKUP(B34,Names!$A:$D,4)</f>
        <v>Loughview A.C.</v>
      </c>
      <c r="F34" s="16" t="s">
        <v>931</v>
      </c>
      <c r="G34" s="2"/>
      <c r="H34" s="23"/>
      <c r="I34" s="23"/>
      <c r="J34" s="24"/>
      <c r="K34" s="24"/>
      <c r="L34" s="24"/>
      <c r="M34" s="24"/>
    </row>
    <row r="35" customFormat="false" ht="15.75" hidden="false" customHeight="true" outlineLevel="0" collapsed="false">
      <c r="A35" s="14" t="n">
        <v>12</v>
      </c>
      <c r="B35" s="14" t="n">
        <v>364</v>
      </c>
      <c r="C35" s="15" t="str">
        <f aca="false">VLOOKUP(B35,Names!$A:$D,2)</f>
        <v>Riogan</v>
      </c>
      <c r="D35" s="15" t="str">
        <f aca="false">VLOOKUP(B35,Names!$A:$D,3)</f>
        <v>CATTERSON</v>
      </c>
      <c r="E35" s="15" t="str">
        <f aca="false">VLOOKUP(B35,Names!$A:$D,4)</f>
        <v>Milford A.C.</v>
      </c>
      <c r="F35" s="16" t="s">
        <v>932</v>
      </c>
      <c r="G35" s="2"/>
      <c r="H35" s="23"/>
      <c r="I35" s="23"/>
      <c r="J35" s="24"/>
      <c r="K35" s="24"/>
      <c r="L35" s="24"/>
      <c r="M35" s="39"/>
    </row>
    <row r="36" customFormat="false" ht="15.75" hidden="false" customHeight="true" outlineLevel="0" collapsed="false">
      <c r="A36" s="14" t="n">
        <v>13</v>
      </c>
      <c r="B36" s="14" t="n">
        <v>713</v>
      </c>
      <c r="C36" s="15" t="str">
        <f aca="false">VLOOKUP(B36,Names!$A:$D,2)</f>
        <v>Ciara</v>
      </c>
      <c r="D36" s="15" t="str">
        <f aca="false">VLOOKUP(B36,Names!$A:$D,3)</f>
        <v>McCusker</v>
      </c>
      <c r="E36" s="15" t="str">
        <f aca="false">VLOOKUP(B36,Names!$A:$D,4)</f>
        <v>Finn Valley</v>
      </c>
      <c r="F36" s="16" t="s">
        <v>933</v>
      </c>
      <c r="G36" s="2"/>
      <c r="H36" s="23"/>
      <c r="I36" s="23"/>
      <c r="J36" s="24"/>
      <c r="K36" s="24"/>
      <c r="L36" s="24"/>
      <c r="M36" s="24"/>
    </row>
    <row r="37" customFormat="false" ht="15.75" hidden="false" customHeight="true" outlineLevel="0" collapsed="false">
      <c r="A37" s="19"/>
      <c r="B37" s="25"/>
      <c r="C37" s="26"/>
      <c r="D37" s="26"/>
      <c r="E37" s="26"/>
      <c r="F37" s="27"/>
      <c r="G37" s="25"/>
      <c r="H37" s="28"/>
      <c r="I37" s="25"/>
      <c r="J37" s="26"/>
      <c r="K37" s="27"/>
      <c r="L37" s="27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customFormat="false" ht="15.75" hidden="false" customHeight="true" outlineLevel="0" collapsed="false">
      <c r="A38" s="29" t="s">
        <v>934</v>
      </c>
      <c r="B38" s="29"/>
      <c r="C38" s="29"/>
      <c r="D38" s="29"/>
      <c r="E38" s="29"/>
      <c r="F38" s="29"/>
      <c r="G38" s="2"/>
      <c r="H38" s="25"/>
      <c r="I38" s="25"/>
      <c r="J38" s="25"/>
      <c r="K38" s="25"/>
      <c r="L38" s="25"/>
      <c r="M38" s="25"/>
    </row>
    <row r="39" customFormat="false" ht="15.75" hidden="false" customHeight="true" outlineLevel="0" collapsed="false">
      <c r="A39" s="14" t="s">
        <v>803</v>
      </c>
      <c r="B39" s="14" t="s">
        <v>804</v>
      </c>
      <c r="C39" s="15" t="s">
        <v>1</v>
      </c>
      <c r="D39" s="15" t="s">
        <v>2</v>
      </c>
      <c r="E39" s="15" t="s">
        <v>3</v>
      </c>
      <c r="F39" s="15" t="s">
        <v>805</v>
      </c>
      <c r="G39" s="2"/>
      <c r="H39" s="23"/>
      <c r="I39" s="23"/>
      <c r="J39" s="24"/>
      <c r="K39" s="24"/>
      <c r="L39" s="24"/>
      <c r="M39" s="24"/>
    </row>
    <row r="40" customFormat="false" ht="15.75" hidden="false" customHeight="true" outlineLevel="0" collapsed="false">
      <c r="A40" s="14" t="n">
        <v>1</v>
      </c>
      <c r="B40" s="14" t="n">
        <v>159</v>
      </c>
      <c r="C40" s="15" t="str">
        <f aca="false">VLOOKUP(B40,Names!$A:$D,2)</f>
        <v>Hannah may</v>
      </c>
      <c r="D40" s="15" t="str">
        <f aca="false">VLOOKUP(B40,Names!$A:$D,3)</f>
        <v>BROWNE</v>
      </c>
      <c r="E40" s="15" t="str">
        <f aca="false">VLOOKUP(B40,Names!$A:$D,4)</f>
        <v>Finn Valley A.C.</v>
      </c>
      <c r="F40" s="16" t="s">
        <v>927</v>
      </c>
      <c r="G40" s="43"/>
      <c r="H40" s="23"/>
      <c r="I40" s="23"/>
      <c r="J40" s="24"/>
      <c r="K40" s="24"/>
      <c r="L40" s="24"/>
      <c r="M40" s="24"/>
    </row>
    <row r="41" customFormat="false" ht="15.75" hidden="false" customHeight="true" outlineLevel="0" collapsed="false">
      <c r="A41" s="14" t="n">
        <v>2</v>
      </c>
      <c r="B41" s="14" t="n">
        <v>53</v>
      </c>
      <c r="C41" s="15" t="str">
        <f aca="false">VLOOKUP(B41,Names!$A:$D,2)</f>
        <v>Julia</v>
      </c>
      <c r="D41" s="15" t="str">
        <f aca="false">VLOOKUP(B41,Names!$A:$D,3)</f>
        <v>JORDAN</v>
      </c>
      <c r="E41" s="15" t="str">
        <f aca="false">VLOOKUP(B41,Names!$A:$D,4)</f>
        <v>Clones A.C.</v>
      </c>
      <c r="F41" s="16" t="s">
        <v>930</v>
      </c>
      <c r="G41" s="2"/>
      <c r="H41" s="23"/>
      <c r="I41" s="23"/>
      <c r="J41" s="24"/>
      <c r="K41" s="24"/>
      <c r="L41" s="24"/>
      <c r="M41" s="24"/>
    </row>
    <row r="42" customFormat="false" ht="15.75" hidden="false" customHeight="true" outlineLevel="0" collapsed="false">
      <c r="A42" s="14" t="n">
        <v>3</v>
      </c>
      <c r="B42" s="14" t="n">
        <v>311</v>
      </c>
      <c r="C42" s="15" t="str">
        <f aca="false">VLOOKUP(B42,Names!$A:$D,2)</f>
        <v>Eve marie</v>
      </c>
      <c r="D42" s="15" t="str">
        <f aca="false">VLOOKUP(B42,Names!$A:$D,3)</f>
        <v>NIC GIOLLA BHAIN</v>
      </c>
      <c r="E42" s="15" t="str">
        <f aca="false">VLOOKUP(B42,Names!$A:$D,4)</f>
        <v>Letterkenny A.C.</v>
      </c>
      <c r="F42" s="16" t="s">
        <v>896</v>
      </c>
      <c r="G42" s="43"/>
      <c r="H42" s="23"/>
      <c r="I42" s="23"/>
      <c r="J42" s="24"/>
      <c r="K42" s="24"/>
      <c r="L42" s="24"/>
      <c r="M42" s="24"/>
    </row>
    <row r="43" customFormat="false" ht="15.75" hidden="false" customHeight="true" outlineLevel="0" collapsed="false">
      <c r="A43" s="14" t="n">
        <v>4</v>
      </c>
      <c r="B43" s="14" t="n">
        <v>83</v>
      </c>
      <c r="C43" s="15" t="str">
        <f aca="false">VLOOKUP(B43,Names!$A:$D,2)</f>
        <v>Eve</v>
      </c>
      <c r="D43" s="15" t="str">
        <f aca="false">VLOOKUP(B43,Names!$A:$D,3)</f>
        <v>MAGUIRE</v>
      </c>
      <c r="E43" s="15" t="str">
        <f aca="false">VLOOKUP(B43,Names!$A:$D,4)</f>
        <v>Finn Valley A.C.</v>
      </c>
      <c r="F43" s="16" t="s">
        <v>904</v>
      </c>
      <c r="G43" s="2"/>
      <c r="H43" s="23"/>
      <c r="I43" s="23"/>
      <c r="J43" s="24"/>
      <c r="K43" s="24"/>
      <c r="L43" s="24"/>
      <c r="M43" s="24"/>
    </row>
    <row r="44" customFormat="false" ht="15.75" hidden="false" customHeight="true" outlineLevel="0" collapsed="false">
      <c r="A44" s="14" t="n">
        <v>5</v>
      </c>
      <c r="B44" s="14" t="n">
        <v>281</v>
      </c>
      <c r="C44" s="15" t="str">
        <f aca="false">VLOOKUP(B44,Names!$A:$D,2)</f>
        <v>Eimear</v>
      </c>
      <c r="D44" s="15" t="str">
        <f aca="false">VLOOKUP(B44,Names!$A:$D,3)</f>
        <v>GALLAGHER</v>
      </c>
      <c r="E44" s="15" t="str">
        <f aca="false">VLOOKUP(B44,Names!$A:$D,4)</f>
        <v>Letterkenny A.C.</v>
      </c>
      <c r="F44" s="16" t="s">
        <v>900</v>
      </c>
      <c r="G44" s="2"/>
      <c r="H44" s="23"/>
      <c r="I44" s="23"/>
      <c r="J44" s="24"/>
      <c r="K44" s="24"/>
      <c r="L44" s="24"/>
      <c r="M44" s="24"/>
    </row>
    <row r="45" customFormat="false" ht="15.75" hidden="false" customHeight="true" outlineLevel="0" collapsed="false">
      <c r="A45" s="14" t="n">
        <v>6</v>
      </c>
      <c r="B45" s="14" t="n">
        <v>91</v>
      </c>
      <c r="C45" s="15" t="str">
        <f aca="false">VLOOKUP(B45,Names!$A:$D,2)</f>
        <v>Emily</v>
      </c>
      <c r="D45" s="15" t="str">
        <f aca="false">VLOOKUP(B45,Names!$A:$D,3)</f>
        <v>MC BRIDE</v>
      </c>
      <c r="E45" s="15" t="str">
        <f aca="false">VLOOKUP(B45,Names!$A:$D,4)</f>
        <v>Finn Valley A.C.</v>
      </c>
      <c r="F45" s="16" t="s">
        <v>910</v>
      </c>
      <c r="G45" s="43"/>
      <c r="H45" s="23"/>
      <c r="I45" s="23"/>
      <c r="J45" s="24"/>
      <c r="K45" s="24"/>
      <c r="L45" s="24"/>
      <c r="M45" s="24"/>
    </row>
    <row r="46" customFormat="false" ht="15.75" hidden="false" customHeight="true" outlineLevel="0" collapsed="false">
      <c r="A46" s="14" t="n">
        <v>7</v>
      </c>
      <c r="B46" s="14" t="n">
        <v>389</v>
      </c>
      <c r="C46" s="15" t="str">
        <f aca="false">VLOOKUP(B46,Names!$A:$D,2)</f>
        <v>Eabha</v>
      </c>
      <c r="D46" s="15" t="str">
        <f aca="false">VLOOKUP(B46,Names!$A:$D,3)</f>
        <v>COYLE</v>
      </c>
      <c r="E46" s="15" t="str">
        <f aca="false">VLOOKUP(B46,Names!$A:$D,4)</f>
        <v>Monaghan Phoenix A.C.</v>
      </c>
      <c r="F46" s="16" t="s">
        <v>892</v>
      </c>
      <c r="G46" s="2"/>
      <c r="H46" s="23"/>
      <c r="I46" s="23"/>
      <c r="J46" s="24"/>
      <c r="K46" s="24"/>
      <c r="L46" s="24"/>
      <c r="M46" s="24"/>
    </row>
    <row r="47" customFormat="false" ht="15.75" hidden="false" customHeight="true" outlineLevel="0" collapsed="false">
      <c r="A47" s="14" t="n">
        <v>8</v>
      </c>
      <c r="B47" s="14" t="n">
        <v>107</v>
      </c>
      <c r="C47" s="15" t="str">
        <f aca="false">VLOOKUP(B47,Names!$A:$D,2)</f>
        <v>Ellen rose</v>
      </c>
      <c r="D47" s="15" t="str">
        <f aca="false">VLOOKUP(B47,Names!$A:$D,3)</f>
        <v>CARLIN</v>
      </c>
      <c r="E47" s="15" t="str">
        <f aca="false">VLOOKUP(B47,Names!$A:$D,4)</f>
        <v>Finn Valley A.C.</v>
      </c>
      <c r="F47" s="16" t="s">
        <v>925</v>
      </c>
      <c r="G47" s="2"/>
      <c r="H47" s="23"/>
      <c r="I47" s="23"/>
      <c r="J47" s="24"/>
      <c r="K47" s="24"/>
      <c r="L47" s="24"/>
      <c r="M47" s="24"/>
    </row>
    <row r="48" customFormat="false" ht="15.75" hidden="false" customHeight="true" outlineLevel="0" collapsed="false">
      <c r="A48" s="14" t="n">
        <v>9</v>
      </c>
      <c r="B48" s="14" t="n">
        <v>309</v>
      </c>
      <c r="C48" s="15" t="str">
        <f aca="false">VLOOKUP(B48,Names!$A:$D,2)</f>
        <v>Eabha</v>
      </c>
      <c r="D48" s="15" t="str">
        <f aca="false">VLOOKUP(B48,Names!$A:$D,3)</f>
        <v>WALSH</v>
      </c>
      <c r="E48" s="15" t="str">
        <f aca="false">VLOOKUP(B48,Names!$A:$D,4)</f>
        <v>Letterkenny A.C.</v>
      </c>
      <c r="F48" s="16" t="s">
        <v>913</v>
      </c>
      <c r="G48" s="2"/>
      <c r="H48" s="23"/>
      <c r="I48" s="23"/>
      <c r="J48" s="24"/>
      <c r="K48" s="24"/>
      <c r="L48" s="24"/>
      <c r="M48" s="24"/>
    </row>
    <row r="49" customFormat="false" ht="15.75" hidden="false" customHeight="true" outlineLevel="0" collapsed="false">
      <c r="A49" s="14" t="n">
        <v>10</v>
      </c>
      <c r="B49" s="14" t="n">
        <v>501</v>
      </c>
      <c r="C49" s="15" t="str">
        <f aca="false">VLOOKUP(B49,Names!$A:$D,2)</f>
        <v>Elcie</v>
      </c>
      <c r="D49" s="15" t="str">
        <f aca="false">VLOOKUP(B49,Names!$A:$D,3)</f>
        <v>BOYLE</v>
      </c>
      <c r="E49" s="15" t="str">
        <f aca="false">VLOOKUP(B49,Names!$A:$D,4)</f>
        <v>Rosses A.C.</v>
      </c>
      <c r="F49" s="16" t="s">
        <v>890</v>
      </c>
      <c r="G49" s="2"/>
      <c r="H49" s="23"/>
      <c r="I49" s="23"/>
      <c r="J49" s="24"/>
      <c r="K49" s="24"/>
      <c r="L49" s="24"/>
      <c r="M49" s="24"/>
    </row>
    <row r="50" customFormat="false" ht="15.75" hidden="false" customHeight="true" outlineLevel="0" collapsed="false">
      <c r="A50" s="14" t="n">
        <v>11</v>
      </c>
      <c r="B50" s="14" t="n">
        <v>628</v>
      </c>
      <c r="C50" s="15" t="str">
        <f aca="false">VLOOKUP(B50,Names!$A:$D,2)</f>
        <v>Aine</v>
      </c>
      <c r="D50" s="15" t="str">
        <f aca="false">VLOOKUP(B50,Names!$A:$D,3)</f>
        <v>Rogers</v>
      </c>
      <c r="E50" s="15" t="str">
        <f aca="false">VLOOKUP(B50,Names!$A:$D,4)</f>
        <v>City of Derry Spartans</v>
      </c>
      <c r="F50" s="16" t="s">
        <v>912</v>
      </c>
      <c r="G50" s="2"/>
      <c r="H50" s="23"/>
      <c r="I50" s="23"/>
      <c r="J50" s="24"/>
      <c r="K50" s="24"/>
      <c r="L50" s="24"/>
      <c r="M50" s="24"/>
    </row>
    <row r="51" customFormat="false" ht="15.75" hidden="false" customHeight="true" outlineLevel="0" collapsed="false">
      <c r="A51" s="14" t="n">
        <v>12</v>
      </c>
      <c r="B51" s="14" t="n">
        <v>276</v>
      </c>
      <c r="C51" s="15" t="str">
        <f aca="false">VLOOKUP(B51,Names!$A:$D,2)</f>
        <v>Katherine</v>
      </c>
      <c r="D51" s="15" t="str">
        <f aca="false">VLOOKUP(B51,Names!$A:$D,3)</f>
        <v>WESTON</v>
      </c>
      <c r="E51" s="15" t="str">
        <f aca="false">VLOOKUP(B51,Names!$A:$D,4)</f>
        <v>Letterkenny A.C.</v>
      </c>
      <c r="F51" s="16" t="s">
        <v>912</v>
      </c>
      <c r="G51" s="2"/>
      <c r="H51" s="23"/>
      <c r="I51" s="23"/>
      <c r="J51" s="24"/>
      <c r="K51" s="24"/>
      <c r="L51" s="24"/>
      <c r="M51" s="24"/>
    </row>
    <row r="52" customFormat="false" ht="15.75" hidden="false" customHeight="true" outlineLevel="0" collapsed="false">
      <c r="A52" s="14" t="n">
        <v>13</v>
      </c>
      <c r="B52" s="14" t="n">
        <v>101</v>
      </c>
      <c r="C52" s="15" t="str">
        <f aca="false">VLOOKUP(B52,Names!$A:$D,2)</f>
        <v>Martha</v>
      </c>
      <c r="D52" s="15" t="str">
        <f aca="false">VLOOKUP(B52,Names!$A:$D,3)</f>
        <v>GALLAGHER</v>
      </c>
      <c r="E52" s="15" t="str">
        <f aca="false">VLOOKUP(B52,Names!$A:$D,4)</f>
        <v>Finn Valley A.C.</v>
      </c>
      <c r="F52" s="16" t="s">
        <v>902</v>
      </c>
      <c r="G52" s="2"/>
      <c r="H52" s="23"/>
      <c r="I52" s="23"/>
      <c r="J52" s="24"/>
      <c r="K52" s="24"/>
      <c r="L52" s="24"/>
      <c r="M52" s="24"/>
    </row>
    <row r="53" customFormat="false" ht="15.75" hidden="false" customHeight="true" outlineLevel="0" collapsed="false">
      <c r="A53" s="14" t="n">
        <v>14</v>
      </c>
      <c r="B53" s="14" t="n">
        <v>375</v>
      </c>
      <c r="C53" s="15" t="str">
        <f aca="false">VLOOKUP(B53,Names!$A:$D,2)</f>
        <v>Siofra</v>
      </c>
      <c r="D53" s="15" t="str">
        <f aca="false">VLOOKUP(B53,Names!$A:$D,3)</f>
        <v>KERR</v>
      </c>
      <c r="E53" s="15" t="str">
        <f aca="false">VLOOKUP(B53,Names!$A:$D,4)</f>
        <v>Milford A.C.</v>
      </c>
      <c r="F53" s="16" t="s">
        <v>894</v>
      </c>
      <c r="G53" s="2"/>
      <c r="H53" s="23"/>
      <c r="I53" s="23"/>
      <c r="J53" s="24"/>
      <c r="K53" s="24"/>
      <c r="L53" s="24"/>
      <c r="M53" s="24"/>
    </row>
    <row r="54" customFormat="false" ht="15.75" hidden="false" customHeight="true" outlineLevel="0" collapsed="false">
      <c r="A54" s="14" t="n">
        <v>15</v>
      </c>
      <c r="B54" s="14" t="n">
        <v>504</v>
      </c>
      <c r="C54" s="15" t="str">
        <f aca="false">VLOOKUP(B54,Names!$A:$D,2)</f>
        <v>Bronté</v>
      </c>
      <c r="D54" s="15" t="str">
        <f aca="false">VLOOKUP(B54,Names!$A:$D,3)</f>
        <v>GREEN</v>
      </c>
      <c r="E54" s="15" t="str">
        <f aca="false">VLOOKUP(B54,Names!$A:$D,4)</f>
        <v>Rosses A.C.</v>
      </c>
      <c r="F54" s="16" t="s">
        <v>919</v>
      </c>
      <c r="G54" s="2"/>
      <c r="H54" s="23"/>
      <c r="I54" s="23"/>
      <c r="J54" s="24"/>
      <c r="K54" s="24"/>
      <c r="L54" s="24"/>
      <c r="M54" s="24"/>
    </row>
    <row r="55" customFormat="false" ht="15.75" hidden="false" customHeight="true" outlineLevel="0" collapsed="false">
      <c r="A55" s="14" t="n">
        <v>16</v>
      </c>
      <c r="B55" s="14" t="n">
        <v>509</v>
      </c>
      <c r="C55" s="15" t="str">
        <f aca="false">VLOOKUP(B55,Names!$A:$D,2)</f>
        <v>Cora</v>
      </c>
      <c r="D55" s="15" t="str">
        <f aca="false">VLOOKUP(B55,Names!$A:$D,3)</f>
        <v>MCHUGH</v>
      </c>
      <c r="E55" s="15" t="str">
        <f aca="false">VLOOKUP(B55,Names!$A:$D,4)</f>
        <v>Rosses A.C.</v>
      </c>
      <c r="F55" s="16" t="s">
        <v>920</v>
      </c>
      <c r="G55" s="2"/>
      <c r="H55" s="23"/>
      <c r="I55" s="23"/>
      <c r="J55" s="24"/>
      <c r="K55" s="24"/>
      <c r="L55" s="24"/>
      <c r="M55" s="24"/>
    </row>
    <row r="56" customFormat="false" ht="15.75" hidden="false" customHeight="true" outlineLevel="0" collapsed="false">
      <c r="A56" s="14" t="n">
        <v>17</v>
      </c>
      <c r="B56" s="14" t="n">
        <v>190</v>
      </c>
      <c r="C56" s="15" t="str">
        <f aca="false">VLOOKUP(B56,Names!$A:$D,2)</f>
        <v>Dearbhla</v>
      </c>
      <c r="D56" s="15" t="str">
        <f aca="false">VLOOKUP(B56,Names!$A:$D,3)</f>
        <v>MC CORMACK</v>
      </c>
      <c r="E56" s="15" t="str">
        <f aca="false">VLOOKUP(B56,Names!$A:$D,4)</f>
        <v>Glaslough Harriers A.C.</v>
      </c>
      <c r="F56" s="16" t="s">
        <v>935</v>
      </c>
      <c r="G56" s="2"/>
      <c r="H56" s="23"/>
      <c r="I56" s="23"/>
      <c r="J56" s="24"/>
      <c r="K56" s="24"/>
      <c r="L56" s="24"/>
      <c r="M56" s="24"/>
    </row>
    <row r="57" customFormat="false" ht="15.75" hidden="false" customHeight="true" outlineLevel="0" collapsed="false">
      <c r="A57" s="14" t="n">
        <v>18</v>
      </c>
      <c r="B57" s="14" t="n">
        <v>124</v>
      </c>
      <c r="C57" s="15" t="str">
        <f aca="false">VLOOKUP(B57,Names!$A:$D,2)</f>
        <v>Fia</v>
      </c>
      <c r="D57" s="15" t="str">
        <f aca="false">VLOOKUP(B57,Names!$A:$D,3)</f>
        <v>MC NULTY</v>
      </c>
      <c r="E57" s="15" t="str">
        <f aca="false">VLOOKUP(B57,Names!$A:$D,4)</f>
        <v>Finn Valley A.C.</v>
      </c>
      <c r="F57" s="16" t="s">
        <v>928</v>
      </c>
      <c r="G57" s="2"/>
      <c r="H57" s="23"/>
      <c r="I57" s="23"/>
      <c r="J57" s="24"/>
      <c r="K57" s="24"/>
      <c r="L57" s="24"/>
      <c r="M57" s="24"/>
    </row>
    <row r="58" customFormat="false" ht="15.75" hidden="false" customHeight="true" outlineLevel="0" collapsed="false">
      <c r="A58" s="14" t="n">
        <v>19</v>
      </c>
      <c r="B58" s="14" t="n">
        <v>364</v>
      </c>
      <c r="C58" s="15" t="str">
        <f aca="false">VLOOKUP(B58,Names!$A:$D,2)</f>
        <v>Riogan</v>
      </c>
      <c r="D58" s="15" t="str">
        <f aca="false">VLOOKUP(B58,Names!$A:$D,3)</f>
        <v>CATTERSON</v>
      </c>
      <c r="E58" s="15" t="str">
        <f aca="false">VLOOKUP(B58,Names!$A:$D,4)</f>
        <v>Milford A.C.</v>
      </c>
      <c r="F58" s="16" t="s">
        <v>932</v>
      </c>
      <c r="G58" s="2"/>
      <c r="H58" s="23"/>
      <c r="I58" s="23"/>
      <c r="J58" s="24"/>
      <c r="K58" s="24"/>
      <c r="L58" s="24"/>
      <c r="M58" s="24"/>
    </row>
    <row r="59" customFormat="false" ht="15.75" hidden="false" customHeight="true" outlineLevel="0" collapsed="false">
      <c r="A59" s="14" t="n">
        <v>20</v>
      </c>
      <c r="B59" s="14" t="n">
        <v>373</v>
      </c>
      <c r="C59" s="15" t="str">
        <f aca="false">VLOOKUP(B59,Names!$A:$D,2)</f>
        <v>Naoise</v>
      </c>
      <c r="D59" s="15" t="str">
        <f aca="false">VLOOKUP(B59,Names!$A:$D,3)</f>
        <v>BARRETT</v>
      </c>
      <c r="E59" s="15" t="str">
        <f aca="false">VLOOKUP(B59,Names!$A:$D,4)</f>
        <v>Milford A.C.</v>
      </c>
      <c r="F59" s="16" t="s">
        <v>922</v>
      </c>
      <c r="G59" s="2"/>
      <c r="H59" s="23"/>
      <c r="I59" s="23"/>
      <c r="J59" s="24"/>
      <c r="K59" s="24"/>
      <c r="L59" s="24"/>
      <c r="M59" s="24"/>
    </row>
    <row r="60" customFormat="false" ht="15.75" hidden="false" customHeight="true" outlineLevel="0" collapsed="false">
      <c r="A60" s="14" t="n">
        <v>21</v>
      </c>
      <c r="B60" s="14" t="n">
        <v>319</v>
      </c>
      <c r="C60" s="15" t="str">
        <f aca="false">VLOOKUP(B60,Names!$A:$D,2)</f>
        <v>Clodagh</v>
      </c>
      <c r="D60" s="15" t="str">
        <f aca="false">VLOOKUP(B60,Names!$A:$D,3)</f>
        <v>NAUGHTON</v>
      </c>
      <c r="E60" s="15" t="str">
        <f aca="false">VLOOKUP(B60,Names!$A:$D,4)</f>
        <v>Letterkenny A.C.</v>
      </c>
      <c r="F60" s="16" t="s">
        <v>923</v>
      </c>
      <c r="G60" s="2"/>
      <c r="H60" s="23"/>
      <c r="I60" s="23"/>
      <c r="J60" s="24"/>
      <c r="K60" s="24"/>
      <c r="L60" s="24"/>
      <c r="M60" s="24"/>
    </row>
    <row r="61" customFormat="false" ht="15.75" hidden="false" customHeight="true" outlineLevel="0" collapsed="false">
      <c r="A61" s="14" t="n">
        <v>22</v>
      </c>
      <c r="B61" s="14" t="n">
        <v>102</v>
      </c>
      <c r="C61" s="15" t="str">
        <f aca="false">VLOOKUP(B61,Names!$A:$D,2)</f>
        <v>Muirenn</v>
      </c>
      <c r="D61" s="15" t="str">
        <f aca="false">VLOOKUP(B61,Names!$A:$D,3)</f>
        <v>BURKE</v>
      </c>
      <c r="E61" s="15" t="str">
        <f aca="false">VLOOKUP(B61,Names!$A:$D,4)</f>
        <v>Finn Valley A.C.</v>
      </c>
      <c r="F61" s="16" t="s">
        <v>907</v>
      </c>
      <c r="G61" s="2"/>
      <c r="H61" s="23"/>
      <c r="I61" s="23"/>
      <c r="J61" s="24"/>
      <c r="K61" s="24"/>
      <c r="L61" s="24"/>
      <c r="M61" s="24"/>
    </row>
    <row r="62" customFormat="false" ht="15.75" hidden="false" customHeight="true" outlineLevel="0" collapsed="false">
      <c r="A62" s="14" t="n">
        <v>23</v>
      </c>
      <c r="B62" s="14" t="n">
        <v>547</v>
      </c>
      <c r="C62" s="15" t="str">
        <f aca="false">VLOOKUP(B62,Names!$A:$D,2)</f>
        <v>Aoife</v>
      </c>
      <c r="D62" s="15" t="str">
        <f aca="false">VLOOKUP(B62,Names!$A:$D,3)</f>
        <v>GILLESPIE</v>
      </c>
      <c r="E62" s="15" t="str">
        <f aca="false">VLOOKUP(B62,Names!$A:$D,4)</f>
        <v>Tír Chonaill A.C.</v>
      </c>
      <c r="F62" s="16" t="s">
        <v>886</v>
      </c>
      <c r="G62" s="2"/>
      <c r="H62" s="23"/>
      <c r="I62" s="23"/>
      <c r="J62" s="24"/>
      <c r="K62" s="24"/>
      <c r="L62" s="24"/>
      <c r="M62" s="24"/>
    </row>
    <row r="63" customFormat="false" ht="15.75" hidden="false" customHeight="true" outlineLevel="0" collapsed="false">
      <c r="A63" s="14" t="n">
        <v>24</v>
      </c>
      <c r="B63" s="14" t="n">
        <v>639</v>
      </c>
      <c r="C63" s="15" t="str">
        <f aca="false">VLOOKUP(B63,Names!$A:$D,2)</f>
        <v>Cameron</v>
      </c>
      <c r="D63" s="15" t="str">
        <f aca="false">VLOOKUP(B63,Names!$A:$D,3)</f>
        <v>Han  </v>
      </c>
      <c r="E63" s="15" t="str">
        <f aca="false">VLOOKUP(B63,Names!$A:$D,4)</f>
        <v>Loughview A.C.</v>
      </c>
      <c r="F63" s="16" t="s">
        <v>931</v>
      </c>
      <c r="G63" s="2"/>
      <c r="H63" s="23"/>
      <c r="I63" s="23"/>
      <c r="J63" s="24"/>
      <c r="K63" s="24"/>
      <c r="L63" s="24"/>
      <c r="M63" s="24"/>
    </row>
    <row r="64" customFormat="false" ht="15.75" hidden="false" customHeight="true" outlineLevel="0" collapsed="false">
      <c r="A64" s="14" t="n">
        <v>25</v>
      </c>
      <c r="B64" s="14" t="n">
        <v>632</v>
      </c>
      <c r="C64" s="15" t="str">
        <f aca="false">VLOOKUP(B64,Names!$A:$D,2)</f>
        <v>Aisling</v>
      </c>
      <c r="D64" s="15" t="str">
        <f aca="false">VLOOKUP(B64,Names!$A:$D,3)</f>
        <v>Mulgrew</v>
      </c>
      <c r="E64" s="15" t="str">
        <f aca="false">VLOOKUP(B64,Names!$A:$D,4)</f>
        <v>City of Derry Spartans</v>
      </c>
      <c r="F64" s="16" t="s">
        <v>914</v>
      </c>
      <c r="G64" s="2"/>
      <c r="H64" s="23"/>
      <c r="I64" s="23"/>
      <c r="J64" s="24"/>
      <c r="K64" s="24"/>
      <c r="L64" s="24"/>
      <c r="M64" s="24"/>
    </row>
    <row r="65" customFormat="false" ht="15.75" hidden="false" customHeight="true" outlineLevel="0" collapsed="false">
      <c r="A65" s="14" t="n">
        <v>26</v>
      </c>
      <c r="B65" s="14" t="n">
        <v>713</v>
      </c>
      <c r="C65" s="15" t="str">
        <f aca="false">VLOOKUP(B65,Names!$A:$D,2)</f>
        <v>Ciara</v>
      </c>
      <c r="D65" s="15" t="str">
        <f aca="false">VLOOKUP(B65,Names!$A:$D,3)</f>
        <v>McCusker</v>
      </c>
      <c r="E65" s="15" t="str">
        <f aca="false">VLOOKUP(B65,Names!$A:$D,4)</f>
        <v>Finn Valley</v>
      </c>
      <c r="F65" s="16" t="s">
        <v>933</v>
      </c>
      <c r="G65" s="2"/>
      <c r="H65" s="23"/>
      <c r="I65" s="23"/>
      <c r="J65" s="24"/>
      <c r="K65" s="24"/>
      <c r="L65" s="24"/>
      <c r="M65" s="24"/>
    </row>
    <row r="66" customFormat="false" ht="15.75" hidden="false" customHeight="true" outlineLevel="0" collapsed="false">
      <c r="A66" s="14" t="n">
        <v>27</v>
      </c>
      <c r="B66" s="14" t="n">
        <v>538</v>
      </c>
      <c r="C66" s="15" t="str">
        <f aca="false">VLOOKUP(B66,Names!$A:$D,2)</f>
        <v>Doireann</v>
      </c>
      <c r="D66" s="15" t="str">
        <f aca="false">VLOOKUP(B66,Names!$A:$D,3)</f>
        <v>CRADOCK</v>
      </c>
      <c r="E66" s="15" t="str">
        <f aca="false">VLOOKUP(B66,Names!$A:$D,4)</f>
        <v>Tír Chonaill A.C.</v>
      </c>
      <c r="F66" s="16" t="s">
        <v>888</v>
      </c>
      <c r="G66" s="2"/>
      <c r="H66" s="23"/>
      <c r="I66" s="23"/>
      <c r="J66" s="24"/>
      <c r="K66" s="24"/>
      <c r="L66" s="24"/>
      <c r="M66" s="24"/>
    </row>
    <row r="67" customFormat="false" ht="15.75" hidden="false" customHeight="true" outlineLevel="0" collapsed="false">
      <c r="A67" s="14" t="n">
        <v>28</v>
      </c>
      <c r="B67" s="14" t="n">
        <v>257</v>
      </c>
      <c r="C67" s="15" t="str">
        <f aca="false">VLOOKUP(B67,Names!$A:$D,2)</f>
        <v>Sarah</v>
      </c>
      <c r="D67" s="30" t="str">
        <f aca="false">VLOOKUP(B67,Names!$A:$D,3)</f>
        <v>MC BRIDE</v>
      </c>
      <c r="E67" s="30" t="str">
        <f aca="false">VLOOKUP(B67,Names!$A:$D,4)</f>
        <v>Letterkenny A.C.</v>
      </c>
      <c r="F67" s="16" t="s">
        <v>898</v>
      </c>
      <c r="G67" s="2"/>
      <c r="H67" s="23"/>
      <c r="I67" s="23"/>
      <c r="J67" s="24"/>
      <c r="K67" s="24"/>
      <c r="L67" s="24"/>
      <c r="M67" s="24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A69" s="31" t="s">
        <v>936</v>
      </c>
      <c r="B69" s="31"/>
      <c r="C69" s="31"/>
      <c r="D69" s="31"/>
      <c r="E69" s="31"/>
      <c r="F69" s="31"/>
      <c r="G69" s="2"/>
      <c r="H69" s="31" t="s">
        <v>921</v>
      </c>
      <c r="I69" s="31"/>
      <c r="J69" s="31"/>
      <c r="K69" s="31"/>
      <c r="L69" s="31"/>
      <c r="M69" s="31"/>
    </row>
    <row r="70" customFormat="false" ht="15.75" hidden="false" customHeight="true" outlineLevel="0" collapsed="false">
      <c r="A70" s="14" t="s">
        <v>803</v>
      </c>
      <c r="B70" s="14" t="s">
        <v>804</v>
      </c>
      <c r="C70" s="15" t="s">
        <v>1</v>
      </c>
      <c r="D70" s="15" t="s">
        <v>2</v>
      </c>
      <c r="E70" s="15" t="s">
        <v>3</v>
      </c>
      <c r="F70" s="32" t="s">
        <v>813</v>
      </c>
      <c r="G70" s="2"/>
      <c r="H70" s="14" t="s">
        <v>803</v>
      </c>
      <c r="I70" s="14" t="s">
        <v>804</v>
      </c>
      <c r="J70" s="15" t="s">
        <v>1</v>
      </c>
      <c r="K70" s="15" t="s">
        <v>2</v>
      </c>
      <c r="L70" s="15" t="s">
        <v>3</v>
      </c>
      <c r="M70" s="32" t="s">
        <v>813</v>
      </c>
    </row>
    <row r="71" customFormat="false" ht="15.75" hidden="false" customHeight="true" outlineLevel="0" collapsed="false">
      <c r="A71" s="14" t="n">
        <v>1</v>
      </c>
      <c r="B71" s="14" t="n">
        <v>159</v>
      </c>
      <c r="C71" s="15" t="str">
        <f aca="false">VLOOKUP(B71,Names!$A:$D,2)</f>
        <v>Hannah may</v>
      </c>
      <c r="D71" s="30" t="str">
        <f aca="false">VLOOKUP(B71,Names!$A:$D,3)</f>
        <v>BROWNE</v>
      </c>
      <c r="E71" s="30" t="str">
        <f aca="false">VLOOKUP(B71,Names!$A:$D,4)</f>
        <v>Finn Valley A.C.</v>
      </c>
      <c r="F71" s="15"/>
      <c r="G71" s="2"/>
      <c r="H71" s="14" t="n">
        <v>1</v>
      </c>
      <c r="I71" s="14"/>
      <c r="J71" s="15" t="e">
        <f aca="false">VLOOKUP(I71,Names!$A:$D,2)</f>
        <v>#N/A</v>
      </c>
      <c r="K71" s="30" t="e">
        <f aca="false">VLOOKUP(I71,Names!$A:$D,3)</f>
        <v>#N/A</v>
      </c>
      <c r="L71" s="30" t="e">
        <f aca="false">VLOOKUP(I71,Names!$A:$D,4)</f>
        <v>#N/A</v>
      </c>
      <c r="M71" s="15"/>
    </row>
    <row r="72" customFormat="false" ht="15.75" hidden="false" customHeight="true" outlineLevel="0" collapsed="false">
      <c r="A72" s="14"/>
      <c r="B72" s="14" t="n">
        <v>83</v>
      </c>
      <c r="C72" s="15" t="str">
        <f aca="false">VLOOKUP(B72,Names!$A:$D,2)</f>
        <v>Eve</v>
      </c>
      <c r="D72" s="30" t="str">
        <f aca="false">VLOOKUP(B72,Names!$A:$D,3)</f>
        <v>MAGUIRE</v>
      </c>
      <c r="E72" s="30" t="str">
        <f aca="false">VLOOKUP(B72,Names!$A:$D,4)</f>
        <v>Finn Valley A.C.</v>
      </c>
      <c r="F72" s="16" t="s">
        <v>937</v>
      </c>
      <c r="G72" s="2"/>
      <c r="H72" s="14"/>
      <c r="I72" s="14"/>
      <c r="J72" s="15" t="e">
        <f aca="false">VLOOKUP(I72,Names!$A:$D,2)</f>
        <v>#N/A</v>
      </c>
      <c r="K72" s="30" t="e">
        <f aca="false">VLOOKUP(I72,Names!$A:$D,3)</f>
        <v>#N/A</v>
      </c>
      <c r="L72" s="30" t="e">
        <f aca="false">VLOOKUP(I72,Names!$A:$D,4)</f>
        <v>#N/A</v>
      </c>
      <c r="M72" s="15"/>
    </row>
    <row r="73" customFormat="false" ht="15.75" hidden="false" customHeight="true" outlineLevel="0" collapsed="false">
      <c r="A73" s="14" t="n">
        <v>2</v>
      </c>
      <c r="B73" s="14" t="n">
        <v>311</v>
      </c>
      <c r="C73" s="15" t="str">
        <f aca="false">VLOOKUP(B73,Names!$A:$D,2)</f>
        <v>Eve marie</v>
      </c>
      <c r="D73" s="30" t="str">
        <f aca="false">VLOOKUP(B73,Names!$A:$D,3)</f>
        <v>NIC GIOLLA BHAIN</v>
      </c>
      <c r="E73" s="30" t="str">
        <f aca="false">VLOOKUP(B73,Names!$A:$D,4)</f>
        <v>Letterkenny A.C.</v>
      </c>
      <c r="F73" s="15"/>
      <c r="G73" s="2"/>
      <c r="H73" s="14" t="n">
        <v>2</v>
      </c>
      <c r="I73" s="14"/>
      <c r="J73" s="15" t="e">
        <f aca="false">VLOOKUP(I73,Names!$A:$D,2)</f>
        <v>#N/A</v>
      </c>
      <c r="K73" s="30" t="e">
        <f aca="false">VLOOKUP(I73,Names!$A:$D,3)</f>
        <v>#N/A</v>
      </c>
      <c r="L73" s="30" t="e">
        <f aca="false">VLOOKUP(I73,Names!$A:$D,4)</f>
        <v>#N/A</v>
      </c>
      <c r="M73" s="15"/>
    </row>
    <row r="74" customFormat="false" ht="15.75" hidden="false" customHeight="true" outlineLevel="0" collapsed="false">
      <c r="A74" s="14"/>
      <c r="B74" s="14" t="n">
        <v>281</v>
      </c>
      <c r="C74" s="15" t="str">
        <f aca="false">VLOOKUP(B74,Names!$A:$D,2)</f>
        <v>Eimear</v>
      </c>
      <c r="D74" s="30" t="str">
        <f aca="false">VLOOKUP(B74,Names!$A:$D,3)</f>
        <v>GALLAGHER</v>
      </c>
      <c r="E74" s="30" t="str">
        <f aca="false">VLOOKUP(B74,Names!$A:$D,4)</f>
        <v>Letterkenny A.C.</v>
      </c>
      <c r="F74" s="16" t="s">
        <v>938</v>
      </c>
      <c r="G74" s="2"/>
      <c r="H74" s="14"/>
      <c r="I74" s="14"/>
      <c r="J74" s="15" t="e">
        <f aca="false">VLOOKUP(I74,Names!$A:$D,2)</f>
        <v>#N/A</v>
      </c>
      <c r="K74" s="30" t="e">
        <f aca="false">VLOOKUP(I74,Names!$A:$D,3)</f>
        <v>#N/A</v>
      </c>
      <c r="L74" s="30" t="e">
        <f aca="false">VLOOKUP(I74,Names!$A:$D,4)</f>
        <v>#N/A</v>
      </c>
      <c r="M74" s="15"/>
    </row>
    <row r="75" customFormat="false" ht="15.75" hidden="false" customHeight="true" outlineLevel="0" collapsed="false">
      <c r="A75" s="14" t="n">
        <v>3</v>
      </c>
      <c r="B75" s="14" t="n">
        <v>91</v>
      </c>
      <c r="C75" s="15" t="str">
        <f aca="false">VLOOKUP(B75,Names!$A:$D,2)</f>
        <v>Emily</v>
      </c>
      <c r="D75" s="30" t="str">
        <f aca="false">VLOOKUP(B75,Names!$A:$D,3)</f>
        <v>MC BRIDE</v>
      </c>
      <c r="E75" s="30" t="str">
        <f aca="false">VLOOKUP(B75,Names!$A:$D,4)</f>
        <v>Finn Valley A.C.</v>
      </c>
      <c r="F75" s="15"/>
      <c r="G75" s="2"/>
      <c r="H75" s="14" t="n">
        <v>3</v>
      </c>
      <c r="I75" s="14"/>
      <c r="J75" s="15" t="e">
        <f aca="false">VLOOKUP(I75,Names!$A:$D,2)</f>
        <v>#N/A</v>
      </c>
      <c r="K75" s="30" t="e">
        <f aca="false">VLOOKUP(I75,Names!$A:$D,3)</f>
        <v>#N/A</v>
      </c>
      <c r="L75" s="30" t="e">
        <f aca="false">VLOOKUP(I75,Names!$A:$D,4)</f>
        <v>#N/A</v>
      </c>
      <c r="M75" s="15"/>
    </row>
    <row r="76" customFormat="false" ht="15.75" hidden="false" customHeight="true" outlineLevel="0" collapsed="false">
      <c r="A76" s="14"/>
      <c r="B76" s="14" t="n">
        <v>107</v>
      </c>
      <c r="C76" s="15" t="str">
        <f aca="false">VLOOKUP(B76,Names!$A:$D,2)</f>
        <v>Ellen rose</v>
      </c>
      <c r="D76" s="30" t="str">
        <f aca="false">VLOOKUP(B76,Names!$A:$D,3)</f>
        <v>CARLIN</v>
      </c>
      <c r="E76" s="30" t="str">
        <f aca="false">VLOOKUP(B76,Names!$A:$D,4)</f>
        <v>Finn Valley A.C.</v>
      </c>
      <c r="F76" s="16" t="s">
        <v>939</v>
      </c>
      <c r="G76" s="2"/>
      <c r="H76" s="14"/>
      <c r="I76" s="14"/>
      <c r="J76" s="15" t="e">
        <f aca="false">VLOOKUP(I76,Names!$A:$D,2)</f>
        <v>#N/A</v>
      </c>
      <c r="K76" s="30" t="e">
        <f aca="false">VLOOKUP(I76,Names!$A:$D,3)</f>
        <v>#N/A</v>
      </c>
      <c r="L76" s="30" t="e">
        <f aca="false">VLOOKUP(I76,Names!$A:$D,4)</f>
        <v>#N/A</v>
      </c>
      <c r="M76" s="15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>
      <c r="G197" s="2"/>
    </row>
    <row r="198" customFormat="false" ht="15.75" hidden="false" customHeight="true" outlineLevel="0" collapsed="false">
      <c r="G198" s="2"/>
    </row>
    <row r="199" customFormat="false" ht="15.75" hidden="false" customHeight="true" outlineLevel="0" collapsed="false">
      <c r="G199" s="2"/>
    </row>
    <row r="200" customFormat="false" ht="15.75" hidden="false" customHeight="true" outlineLevel="0" collapsed="false">
      <c r="G200" s="2"/>
    </row>
    <row r="201" customFormat="false" ht="15.75" hidden="false" customHeight="true" outlineLevel="0" collapsed="false">
      <c r="G201" s="2"/>
    </row>
    <row r="202" customFormat="false" ht="15.75" hidden="false" customHeight="true" outlineLevel="0" collapsed="false">
      <c r="G202" s="2"/>
    </row>
    <row r="203" customFormat="false" ht="15.75" hidden="false" customHeight="true" outlineLevel="0" collapsed="false">
      <c r="G203" s="2"/>
    </row>
    <row r="204" customFormat="false" ht="15.75" hidden="false" customHeight="true" outlineLevel="0" collapsed="false">
      <c r="G204" s="2"/>
    </row>
    <row r="205" customFormat="false" ht="15.75" hidden="false" customHeight="true" outlineLevel="0" collapsed="false">
      <c r="G205" s="2"/>
    </row>
    <row r="206" customFormat="false" ht="15.75" hidden="false" customHeight="true" outlineLevel="0" collapsed="false">
      <c r="G206" s="2"/>
    </row>
    <row r="207" customFormat="false" ht="15.75" hidden="false" customHeight="true" outlineLevel="0" collapsed="false">
      <c r="G207" s="2"/>
    </row>
    <row r="208" customFormat="false" ht="15.75" hidden="false" customHeight="true" outlineLevel="0" collapsed="false">
      <c r="G208" s="2"/>
    </row>
    <row r="209" customFormat="false" ht="15.75" hidden="false" customHeight="true" outlineLevel="0" collapsed="false">
      <c r="G209" s="2"/>
    </row>
    <row r="210" customFormat="false" ht="15.75" hidden="false" customHeight="true" outlineLevel="0" collapsed="false">
      <c r="G210" s="2"/>
    </row>
    <row r="211" customFormat="false" ht="15.75" hidden="false" customHeight="true" outlineLevel="0" collapsed="false">
      <c r="G211" s="2"/>
    </row>
    <row r="212" customFormat="false" ht="15.75" hidden="false" customHeight="true" outlineLevel="0" collapsed="false">
      <c r="G212" s="2"/>
    </row>
    <row r="213" customFormat="false" ht="15.75" hidden="false" customHeight="true" outlineLevel="0" collapsed="false">
      <c r="G213" s="2"/>
    </row>
    <row r="214" customFormat="false" ht="15.75" hidden="false" customHeight="true" outlineLevel="0" collapsed="false">
      <c r="G214" s="2"/>
    </row>
    <row r="215" customFormat="false" ht="15.75" hidden="false" customHeight="true" outlineLevel="0" collapsed="false">
      <c r="G215" s="2"/>
    </row>
    <row r="216" customFormat="false" ht="15.75" hidden="false" customHeight="true" outlineLevel="0" collapsed="false">
      <c r="G216" s="2"/>
    </row>
    <row r="217" customFormat="false" ht="15.75" hidden="false" customHeight="true" outlineLevel="0" collapsed="false">
      <c r="G217" s="2"/>
    </row>
    <row r="218" customFormat="false" ht="15.75" hidden="false" customHeight="true" outlineLevel="0" collapsed="false">
      <c r="G218" s="2"/>
    </row>
    <row r="219" customFormat="false" ht="15.75" hidden="false" customHeight="true" outlineLevel="0" collapsed="false">
      <c r="G219" s="2"/>
    </row>
    <row r="220" customFormat="false" ht="15.75" hidden="false" customHeight="true" outlineLevel="0" collapsed="false">
      <c r="G220" s="2"/>
    </row>
    <row r="221" customFormat="false" ht="15.75" hidden="false" customHeight="true" outlineLevel="0" collapsed="false">
      <c r="G221" s="2"/>
    </row>
    <row r="222" customFormat="false" ht="15.75" hidden="false" customHeight="true" outlineLevel="0" collapsed="false">
      <c r="G222" s="2"/>
    </row>
    <row r="223" customFormat="false" ht="15.75" hidden="false" customHeight="true" outlineLevel="0" collapsed="false">
      <c r="G223" s="2"/>
    </row>
    <row r="224" customFormat="false" ht="15.75" hidden="false" customHeight="true" outlineLevel="0" collapsed="false">
      <c r="G224" s="2"/>
    </row>
    <row r="225" customFormat="false" ht="15.75" hidden="false" customHeight="true" outlineLevel="0" collapsed="false">
      <c r="G225" s="2"/>
    </row>
    <row r="226" customFormat="false" ht="15.75" hidden="false" customHeight="true" outlineLevel="0" collapsed="false">
      <c r="G226" s="2"/>
    </row>
    <row r="227" customFormat="false" ht="15.75" hidden="false" customHeight="true" outlineLevel="0" collapsed="false">
      <c r="G227" s="2"/>
    </row>
    <row r="228" customFormat="false" ht="15.75" hidden="false" customHeight="true" outlineLevel="0" collapsed="false">
      <c r="G228" s="2"/>
    </row>
    <row r="229" customFormat="false" ht="15.75" hidden="false" customHeight="true" outlineLevel="0" collapsed="false">
      <c r="G229" s="2"/>
    </row>
    <row r="230" customFormat="false" ht="15.75" hidden="false" customHeight="true" outlineLevel="0" collapsed="false">
      <c r="G230" s="2"/>
    </row>
    <row r="231" customFormat="false" ht="15.75" hidden="false" customHeight="true" outlineLevel="0" collapsed="false">
      <c r="G231" s="2"/>
    </row>
    <row r="232" customFormat="false" ht="15.75" hidden="false" customHeight="true" outlineLevel="0" collapsed="false">
      <c r="G232" s="2"/>
    </row>
    <row r="233" customFormat="false" ht="15.75" hidden="false" customHeight="true" outlineLevel="0" collapsed="false">
      <c r="G233" s="2"/>
    </row>
    <row r="234" customFormat="false" ht="15.75" hidden="false" customHeight="true" outlineLevel="0" collapsed="false">
      <c r="G234" s="2"/>
    </row>
    <row r="235" customFormat="false" ht="15.75" hidden="false" customHeight="true" outlineLevel="0" collapsed="false">
      <c r="G235" s="2"/>
    </row>
    <row r="236" customFormat="false" ht="15.75" hidden="false" customHeight="true" outlineLevel="0" collapsed="false">
      <c r="G236" s="2"/>
    </row>
    <row r="237" customFormat="false" ht="15.75" hidden="false" customHeight="true" outlineLevel="0" collapsed="false">
      <c r="G237" s="2"/>
    </row>
    <row r="238" customFormat="false" ht="15.75" hidden="false" customHeight="true" outlineLevel="0" collapsed="false">
      <c r="G238" s="2"/>
    </row>
    <row r="239" customFormat="false" ht="15.75" hidden="false" customHeight="true" outlineLevel="0" collapsed="false">
      <c r="G239" s="2"/>
    </row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</sheetData>
  <mergeCells count="11">
    <mergeCell ref="D1:J1"/>
    <mergeCell ref="D2:I2"/>
    <mergeCell ref="A4:M4"/>
    <mergeCell ref="A5:B5"/>
    <mergeCell ref="H5:M5"/>
    <mergeCell ref="A22:B22"/>
    <mergeCell ref="H25:M25"/>
    <mergeCell ref="A38:F38"/>
    <mergeCell ref="H38:M38"/>
    <mergeCell ref="A69:F69"/>
    <mergeCell ref="H69:M6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940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941</v>
      </c>
      <c r="B5" s="11"/>
      <c r="C5" s="12" t="s">
        <v>801</v>
      </c>
      <c r="D5" s="12"/>
      <c r="E5" s="12"/>
      <c r="F5" s="13"/>
      <c r="G5" s="2"/>
      <c r="H5" s="11" t="s">
        <v>942</v>
      </c>
      <c r="I5" s="11"/>
      <c r="J5" s="12" t="s">
        <v>801</v>
      </c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6" t="s">
        <v>868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6" t="s">
        <v>868</v>
      </c>
    </row>
    <row r="7" customFormat="false" ht="15.75" hidden="false" customHeight="true" outlineLevel="0" collapsed="false">
      <c r="A7" s="14" t="n">
        <v>1</v>
      </c>
      <c r="B7" s="14" t="n">
        <v>96</v>
      </c>
      <c r="C7" s="15" t="str">
        <f aca="false">VLOOKUP(B7,Names!$A:$D,2)</f>
        <v>Ceola</v>
      </c>
      <c r="D7" s="15" t="str">
        <f aca="false">VLOOKUP(B7,Names!$A:$D,3)</f>
        <v>MC GLINCHEY</v>
      </c>
      <c r="E7" s="15" t="str">
        <f aca="false">VLOOKUP(B7,Names!$A:$D,4)</f>
        <v>Finn Valley A.C.</v>
      </c>
      <c r="F7" s="16" t="n">
        <v>3.7</v>
      </c>
      <c r="G7" s="17"/>
      <c r="H7" s="14" t="n">
        <v>1</v>
      </c>
      <c r="I7" s="14" t="n">
        <v>90</v>
      </c>
      <c r="J7" s="15" t="str">
        <f aca="false">VLOOKUP(I7,Names!$A:$D,2)</f>
        <v>Brody</v>
      </c>
      <c r="K7" s="15" t="str">
        <f aca="false">VLOOKUP(I7,Names!$A:$D,3)</f>
        <v>MC MENAMIN</v>
      </c>
      <c r="L7" s="15" t="str">
        <f aca="false">VLOOKUP(I7,Names!$A:$D,4)</f>
        <v>Finn Valley A.C.</v>
      </c>
      <c r="M7" s="16" t="n">
        <v>3.45</v>
      </c>
      <c r="N7" s="4" t="n">
        <v>3.31</v>
      </c>
    </row>
    <row r="8" customFormat="false" ht="15.75" hidden="false" customHeight="true" outlineLevel="0" collapsed="false">
      <c r="A8" s="14" t="n">
        <v>2</v>
      </c>
      <c r="B8" s="14" t="n">
        <v>97</v>
      </c>
      <c r="C8" s="15" t="str">
        <f aca="false">VLOOKUP(B8,Names!$A:$D,2)</f>
        <v>Evie</v>
      </c>
      <c r="D8" s="15" t="str">
        <f aca="false">VLOOKUP(B8,Names!$A:$D,3)</f>
        <v>GALLAGHER</v>
      </c>
      <c r="E8" s="15" t="str">
        <f aca="false">VLOOKUP(B8,Names!$A:$D,4)</f>
        <v>Finn Valley A.C.</v>
      </c>
      <c r="F8" s="16" t="n">
        <v>3.38</v>
      </c>
      <c r="G8" s="2"/>
      <c r="H8" s="14" t="n">
        <v>2</v>
      </c>
      <c r="I8" s="14" t="n">
        <v>104</v>
      </c>
      <c r="J8" s="15" t="str">
        <f aca="false">VLOOKUP(I8,Names!$A:$D,2)</f>
        <v>Peter</v>
      </c>
      <c r="K8" s="15" t="str">
        <f aca="false">VLOOKUP(I8,Names!$A:$D,3)</f>
        <v>GALLAGHER</v>
      </c>
      <c r="L8" s="15" t="str">
        <f aca="false">VLOOKUP(I8,Names!$A:$D,4)</f>
        <v>Finn Valley A.C.</v>
      </c>
      <c r="M8" s="16" t="n">
        <v>3.45</v>
      </c>
      <c r="N8" s="4" t="n">
        <v>3.3</v>
      </c>
    </row>
    <row r="9" customFormat="false" ht="15.75" hidden="false" customHeight="true" outlineLevel="0" collapsed="false">
      <c r="A9" s="14" t="n">
        <v>3</v>
      </c>
      <c r="B9" s="14" t="n">
        <v>107</v>
      </c>
      <c r="C9" s="15" t="str">
        <f aca="false">VLOOKUP(B9,Names!$A:$D,2)</f>
        <v>Ellen rose</v>
      </c>
      <c r="D9" s="15" t="str">
        <f aca="false">VLOOKUP(B9,Names!$A:$D,3)</f>
        <v>CARLIN</v>
      </c>
      <c r="E9" s="15" t="str">
        <f aca="false">VLOOKUP(B9,Names!$A:$D,4)</f>
        <v>Finn Valley A.C.</v>
      </c>
      <c r="F9" s="16" t="n">
        <v>3.29</v>
      </c>
      <c r="G9" s="2"/>
      <c r="H9" s="14" t="n">
        <v>3</v>
      </c>
      <c r="I9" s="14" t="n">
        <v>110</v>
      </c>
      <c r="J9" s="15" t="str">
        <f aca="false">VLOOKUP(I9,Names!$A:$D,2)</f>
        <v>Lucas</v>
      </c>
      <c r="K9" s="15" t="str">
        <f aca="false">VLOOKUP(I9,Names!$A:$D,3)</f>
        <v>LINDSAY</v>
      </c>
      <c r="L9" s="15" t="str">
        <f aca="false">VLOOKUP(I9,Names!$A:$D,4)</f>
        <v>Finn Valley A.C.</v>
      </c>
      <c r="M9" s="16" t="n">
        <v>3.43</v>
      </c>
      <c r="N9" s="4" t="n">
        <v>6.62</v>
      </c>
    </row>
    <row r="10" customFormat="false" ht="15.75" hidden="false" customHeight="true" outlineLevel="0" collapsed="false">
      <c r="A10" s="14" t="n">
        <v>4</v>
      </c>
      <c r="B10" s="14" t="n">
        <v>325</v>
      </c>
      <c r="C10" s="15" t="str">
        <f aca="false">VLOOKUP(B10,Names!$A:$D,2)</f>
        <v>Alanna</v>
      </c>
      <c r="D10" s="15" t="str">
        <f aca="false">VLOOKUP(B10,Names!$A:$D,3)</f>
        <v>BRADLEY</v>
      </c>
      <c r="E10" s="15" t="str">
        <f aca="false">VLOOKUP(B10,Names!$A:$D,4)</f>
        <v>Letterkenny A.C.</v>
      </c>
      <c r="F10" s="16" t="n">
        <v>3.18</v>
      </c>
      <c r="G10" s="43"/>
      <c r="H10" s="14" t="n">
        <v>4</v>
      </c>
      <c r="I10" s="14" t="n">
        <v>465</v>
      </c>
      <c r="J10" s="15" t="str">
        <f aca="false">VLOOKUP(I10,Names!$A:$D,2)</f>
        <v>James</v>
      </c>
      <c r="K10" s="15" t="str">
        <f aca="false">VLOOKUP(I10,Names!$A:$D,3)</f>
        <v>MC GONAGLE</v>
      </c>
      <c r="L10" s="15" t="str">
        <f aca="false">VLOOKUP(I10,Names!$A:$D,4)</f>
        <v>Rosses A.C.</v>
      </c>
      <c r="M10" s="16" t="n">
        <v>3.41</v>
      </c>
      <c r="N10" s="4" t="n">
        <v>6.81</v>
      </c>
    </row>
    <row r="11" customFormat="false" ht="15.75" hidden="false" customHeight="true" outlineLevel="0" collapsed="false">
      <c r="A11" s="14" t="n">
        <v>5</v>
      </c>
      <c r="B11" s="14" t="n">
        <v>87</v>
      </c>
      <c r="C11" s="15" t="str">
        <f aca="false">VLOOKUP(B11,Names!$A:$D,2)</f>
        <v>Fiadh</v>
      </c>
      <c r="D11" s="15" t="str">
        <f aca="false">VLOOKUP(B11,Names!$A:$D,3)</f>
        <v>VENZON</v>
      </c>
      <c r="E11" s="15" t="str">
        <f aca="false">VLOOKUP(B11,Names!$A:$D,4)</f>
        <v>Finn Valley A.C.</v>
      </c>
      <c r="F11" s="16" t="n">
        <v>3.13</v>
      </c>
      <c r="G11" s="2"/>
      <c r="H11" s="14" t="n">
        <v>5</v>
      </c>
      <c r="I11" s="14" t="n">
        <v>493</v>
      </c>
      <c r="J11" s="15" t="str">
        <f aca="false">VLOOKUP(I11,Names!$A:$D,2)</f>
        <v>Anthony</v>
      </c>
      <c r="K11" s="15" t="str">
        <f aca="false">VLOOKUP(I11,Names!$A:$D,3)</f>
        <v>O DONNELL</v>
      </c>
      <c r="L11" s="15" t="str">
        <f aca="false">VLOOKUP(I11,Names!$A:$D,4)</f>
        <v>Rosses A.C.</v>
      </c>
      <c r="M11" s="16" t="n">
        <v>3.4</v>
      </c>
    </row>
    <row r="12" customFormat="false" ht="15.75" hidden="false" customHeight="true" outlineLevel="0" collapsed="false">
      <c r="A12" s="14" t="n">
        <v>6</v>
      </c>
      <c r="B12" s="14" t="n">
        <v>158</v>
      </c>
      <c r="C12" s="15" t="str">
        <f aca="false">VLOOKUP(B12,Names!$A:$D,2)</f>
        <v>Katie</v>
      </c>
      <c r="D12" s="15" t="str">
        <f aca="false">VLOOKUP(B12,Names!$A:$D,3)</f>
        <v>THOMPSON</v>
      </c>
      <c r="E12" s="15" t="str">
        <f aca="false">VLOOKUP(B12,Names!$A:$D,4)</f>
        <v>Finn Valley A.C.</v>
      </c>
      <c r="F12" s="16" t="n">
        <v>3.06</v>
      </c>
      <c r="G12" s="2"/>
      <c r="H12" s="14" t="n">
        <v>6</v>
      </c>
      <c r="I12" s="14" t="n">
        <v>489</v>
      </c>
      <c r="J12" s="15" t="str">
        <f aca="false">VLOOKUP(I12,Names!$A:$D,2)</f>
        <v>Ruairí</v>
      </c>
      <c r="K12" s="15" t="str">
        <f aca="false">VLOOKUP(I12,Names!$A:$D,3)</f>
        <v>LYNCH</v>
      </c>
      <c r="L12" s="15" t="str">
        <f aca="false">VLOOKUP(I12,Names!$A:$D,4)</f>
        <v>Rosses A.C.</v>
      </c>
      <c r="M12" s="16" t="n">
        <v>3.32</v>
      </c>
    </row>
    <row r="13" customFormat="false" ht="15.75" hidden="false" customHeight="true" outlineLevel="0" collapsed="false">
      <c r="A13" s="14" t="n">
        <v>7</v>
      </c>
      <c r="B13" s="14" t="n">
        <v>481</v>
      </c>
      <c r="C13" s="15" t="str">
        <f aca="false">VLOOKUP(B13,Names!$A:$D,2)</f>
        <v>Taylor</v>
      </c>
      <c r="D13" s="15" t="str">
        <f aca="false">VLOOKUP(B13,Names!$A:$D,3)</f>
        <v>MC COLE</v>
      </c>
      <c r="E13" s="15" t="str">
        <f aca="false">VLOOKUP(B13,Names!$A:$D,4)</f>
        <v>Rosses A.C.</v>
      </c>
      <c r="F13" s="16" t="n">
        <v>2.99</v>
      </c>
      <c r="G13" s="2"/>
      <c r="H13" s="14" t="n">
        <v>7</v>
      </c>
      <c r="I13" s="14" t="n">
        <v>229</v>
      </c>
      <c r="J13" s="15" t="str">
        <f aca="false">VLOOKUP(I13,Names!$A:$D,2)</f>
        <v>Leighton</v>
      </c>
      <c r="K13" s="15" t="str">
        <f aca="false">VLOOKUP(I13,Names!$A:$D,3)</f>
        <v>ROBINSON BOYLE</v>
      </c>
      <c r="L13" s="15" t="str">
        <f aca="false">VLOOKUP(I13,Names!$A:$D,4)</f>
        <v>Killybegs A.C.</v>
      </c>
      <c r="M13" s="16" t="n">
        <v>3.31</v>
      </c>
    </row>
    <row r="14" customFormat="false" ht="15.75" hidden="false" customHeight="true" outlineLevel="0" collapsed="false">
      <c r="A14" s="14" t="n">
        <v>8</v>
      </c>
      <c r="B14" s="14" t="n">
        <v>373</v>
      </c>
      <c r="C14" s="15" t="str">
        <f aca="false">VLOOKUP(B14,Names!$A:$D,2)</f>
        <v>Naoise</v>
      </c>
      <c r="D14" s="15" t="str">
        <f aca="false">VLOOKUP(B14,Names!$A:$D,3)</f>
        <v>BARRETT</v>
      </c>
      <c r="E14" s="15" t="str">
        <f aca="false">VLOOKUP(B14,Names!$A:$D,4)</f>
        <v>Milford A.C.</v>
      </c>
      <c r="F14" s="16" t="n">
        <v>2.99</v>
      </c>
      <c r="G14" s="2"/>
      <c r="H14" s="14" t="n">
        <v>8</v>
      </c>
      <c r="I14" s="14" t="n">
        <v>255</v>
      </c>
      <c r="J14" s="15" t="str">
        <f aca="false">VLOOKUP(I14,Names!$A:$D,2)</f>
        <v>Tom</v>
      </c>
      <c r="K14" s="15" t="str">
        <f aca="false">VLOOKUP(I14,Names!$A:$D,3)</f>
        <v>NEARY</v>
      </c>
      <c r="L14" s="15" t="str">
        <f aca="false">VLOOKUP(I14,Names!$A:$D,4)</f>
        <v>Letterkenny A.C.</v>
      </c>
      <c r="M14" s="16" t="n">
        <v>3.2</v>
      </c>
    </row>
    <row r="15" customFormat="false" ht="15.75" hidden="false" customHeight="true" outlineLevel="0" collapsed="false">
      <c r="A15" s="14" t="n">
        <v>9</v>
      </c>
      <c r="B15" s="14" t="n">
        <v>53</v>
      </c>
      <c r="C15" s="15" t="str">
        <f aca="false">VLOOKUP(B15,Names!$A:$D,2)</f>
        <v>Julia</v>
      </c>
      <c r="D15" s="15" t="str">
        <f aca="false">VLOOKUP(B15,Names!$A:$D,3)</f>
        <v>JORDAN</v>
      </c>
      <c r="E15" s="15" t="str">
        <f aca="false">VLOOKUP(B15,Names!$A:$D,4)</f>
        <v>Clones A.C.</v>
      </c>
      <c r="F15" s="16" t="n">
        <v>2.99</v>
      </c>
      <c r="G15" s="2"/>
      <c r="H15" s="14" t="n">
        <v>9</v>
      </c>
      <c r="I15" s="14" t="n">
        <v>114</v>
      </c>
      <c r="J15" s="15" t="str">
        <f aca="false">VLOOKUP(I15,Names!$A:$D,2)</f>
        <v>Ryan</v>
      </c>
      <c r="K15" s="15" t="str">
        <f aca="false">VLOOKUP(I15,Names!$A:$D,3)</f>
        <v>TEMPLE</v>
      </c>
      <c r="L15" s="15" t="str">
        <f aca="false">VLOOKUP(I15,Names!$A:$D,4)</f>
        <v>Finn Valley A.C.</v>
      </c>
      <c r="M15" s="16" t="n">
        <v>3.19</v>
      </c>
    </row>
    <row r="16" customFormat="false" ht="15.75" hidden="false" customHeight="true" outlineLevel="0" collapsed="false">
      <c r="A16" s="14" t="n">
        <v>10</v>
      </c>
      <c r="B16" s="14" t="n">
        <v>159</v>
      </c>
      <c r="C16" s="15" t="str">
        <f aca="false">VLOOKUP(B16,Names!$A:$D,2)</f>
        <v>Hannah may</v>
      </c>
      <c r="D16" s="15" t="str">
        <f aca="false">VLOOKUP(B16,Names!$A:$D,3)</f>
        <v>BROWNE</v>
      </c>
      <c r="E16" s="15" t="str">
        <f aca="false">VLOOKUP(B16,Names!$A:$D,4)</f>
        <v>Finn Valley A.C.</v>
      </c>
      <c r="F16" s="16" t="n">
        <v>2.95</v>
      </c>
      <c r="G16" s="2"/>
      <c r="H16" s="14" t="n">
        <v>10</v>
      </c>
      <c r="I16" s="14" t="n">
        <v>470</v>
      </c>
      <c r="J16" s="15" t="str">
        <f aca="false">VLOOKUP(I16,Names!$A:$D,2)</f>
        <v>Callum</v>
      </c>
      <c r="K16" s="15" t="str">
        <f aca="false">VLOOKUP(I16,Names!$A:$D,3)</f>
        <v>MC GLINCHEY</v>
      </c>
      <c r="L16" s="15" t="str">
        <f aca="false">VLOOKUP(I16,Names!$A:$D,4)</f>
        <v>Rosses A.C.</v>
      </c>
      <c r="M16" s="16" t="n">
        <v>3.18</v>
      </c>
    </row>
    <row r="17" customFormat="false" ht="15.75" hidden="false" customHeight="true" outlineLevel="0" collapsed="false">
      <c r="A17" s="14" t="n">
        <v>11</v>
      </c>
      <c r="B17" s="14" t="n">
        <v>281</v>
      </c>
      <c r="C17" s="15" t="str">
        <f aca="false">VLOOKUP(B17,Names!$A:$D,2)</f>
        <v>Eimear</v>
      </c>
      <c r="D17" s="15" t="str">
        <f aca="false">VLOOKUP(B17,Names!$A:$D,3)</f>
        <v>GALLAGHER</v>
      </c>
      <c r="E17" s="15" t="str">
        <f aca="false">VLOOKUP(B17,Names!$A:$D,4)</f>
        <v>Letterkenny A.C.</v>
      </c>
      <c r="F17" s="16" t="n">
        <v>2.9</v>
      </c>
      <c r="G17" s="2"/>
      <c r="H17" s="14" t="n">
        <v>11</v>
      </c>
      <c r="I17" s="14" t="n">
        <v>153</v>
      </c>
      <c r="J17" s="15" t="str">
        <f aca="false">VLOOKUP(I17,Names!$A:$D,2)</f>
        <v>Ruari</v>
      </c>
      <c r="K17" s="15" t="str">
        <f aca="false">VLOOKUP(I17,Names!$A:$D,3)</f>
        <v>MOSS</v>
      </c>
      <c r="L17" s="15" t="str">
        <f aca="false">VLOOKUP(I17,Names!$A:$D,4)</f>
        <v>Finn Valley A.C.</v>
      </c>
      <c r="M17" s="16" t="n">
        <v>3.17</v>
      </c>
    </row>
    <row r="18" customFormat="false" ht="15.75" hidden="false" customHeight="true" outlineLevel="0" collapsed="false">
      <c r="A18" s="14" t="n">
        <v>12</v>
      </c>
      <c r="B18" s="14" t="n">
        <v>102</v>
      </c>
      <c r="C18" s="15" t="str">
        <f aca="false">VLOOKUP(B18,Names!$A:$D,2)</f>
        <v>Muirenn</v>
      </c>
      <c r="D18" s="15" t="str">
        <f aca="false">VLOOKUP(B18,Names!$A:$D,3)</f>
        <v>BURKE</v>
      </c>
      <c r="E18" s="15" t="str">
        <f aca="false">VLOOKUP(B18,Names!$A:$D,4)</f>
        <v>Finn Valley A.C.</v>
      </c>
      <c r="F18" s="16" t="n">
        <v>2.85</v>
      </c>
      <c r="G18" s="2"/>
      <c r="H18" s="14" t="n">
        <v>12</v>
      </c>
      <c r="I18" s="14" t="n">
        <v>506</v>
      </c>
      <c r="J18" s="15" t="str">
        <f aca="false">VLOOKUP(I18,Names!$A:$D,2)</f>
        <v>Flynn</v>
      </c>
      <c r="K18" s="15" t="str">
        <f aca="false">VLOOKUP(I18,Names!$A:$D,3)</f>
        <v>GALLAGHER</v>
      </c>
      <c r="L18" s="15" t="str">
        <f aca="false">VLOOKUP(I18,Names!$A:$D,4)</f>
        <v>Rosses A.C.</v>
      </c>
      <c r="M18" s="16" t="n">
        <v>3.15</v>
      </c>
    </row>
    <row r="19" customFormat="false" ht="15.75" hidden="false" customHeight="true" outlineLevel="0" collapsed="false">
      <c r="A19" s="14" t="n">
        <v>13</v>
      </c>
      <c r="B19" s="14" t="n">
        <v>377</v>
      </c>
      <c r="C19" s="15" t="str">
        <f aca="false">VLOOKUP(B19,Names!$A:$D,2)</f>
        <v>Imogan</v>
      </c>
      <c r="D19" s="15" t="str">
        <f aca="false">VLOOKUP(B19,Names!$A:$D,3)</f>
        <v>MCBRIDE</v>
      </c>
      <c r="E19" s="15" t="str">
        <f aca="false">VLOOKUP(B19,Names!$A:$D,4)</f>
        <v>Milford A.C.</v>
      </c>
      <c r="F19" s="16" t="n">
        <v>2.84</v>
      </c>
      <c r="G19" s="2"/>
      <c r="H19" s="14" t="n">
        <v>13</v>
      </c>
      <c r="I19" s="14" t="n">
        <v>100</v>
      </c>
      <c r="J19" s="15" t="str">
        <f aca="false">VLOOKUP(I19,Names!$A:$D,2)</f>
        <v>William</v>
      </c>
      <c r="K19" s="15" t="str">
        <f aca="false">VLOOKUP(I19,Names!$A:$D,3)</f>
        <v>MC GLINCHEY</v>
      </c>
      <c r="L19" s="15" t="str">
        <f aca="false">VLOOKUP(I19,Names!$A:$D,4)</f>
        <v>Finn Valley A.C.</v>
      </c>
      <c r="M19" s="16" t="n">
        <v>3.15</v>
      </c>
    </row>
    <row r="20" customFormat="false" ht="15.75" hidden="false" customHeight="true" outlineLevel="0" collapsed="false">
      <c r="A20" s="14" t="n">
        <v>14</v>
      </c>
      <c r="B20" s="14" t="n">
        <v>496</v>
      </c>
      <c r="C20" s="15" t="str">
        <f aca="false">VLOOKUP(B20,Names!$A:$D,2)</f>
        <v>Ella</v>
      </c>
      <c r="D20" s="15" t="str">
        <f aca="false">VLOOKUP(B20,Names!$A:$D,3)</f>
        <v>WARD</v>
      </c>
      <c r="E20" s="15" t="str">
        <f aca="false">VLOOKUP(B20,Names!$A:$D,4)</f>
        <v>Rosses A.C.</v>
      </c>
      <c r="F20" s="16" t="n">
        <v>2.8</v>
      </c>
      <c r="G20" s="2"/>
      <c r="H20" s="14" t="n">
        <v>14</v>
      </c>
      <c r="I20" s="14" t="n">
        <v>416</v>
      </c>
      <c r="J20" s="15" t="str">
        <f aca="false">VLOOKUP(I20,Names!$A:$D,2)</f>
        <v>Cillian</v>
      </c>
      <c r="K20" s="15" t="str">
        <f aca="false">VLOOKUP(I20,Names!$A:$D,3)</f>
        <v>CORRIGAN</v>
      </c>
      <c r="L20" s="15" t="str">
        <f aca="false">VLOOKUP(I20,Names!$A:$D,4)</f>
        <v>Monaghan Phoenix A.C.</v>
      </c>
      <c r="M20" s="16" t="n">
        <v>3.01</v>
      </c>
    </row>
    <row r="21" customFormat="false" ht="15.75" hidden="false" customHeight="true" outlineLevel="0" collapsed="false">
      <c r="A21" s="14" t="n">
        <v>15</v>
      </c>
      <c r="B21" s="14" t="n">
        <v>452</v>
      </c>
      <c r="C21" s="15" t="str">
        <f aca="false">VLOOKUP(B21,Names!$A:$D,2)</f>
        <v>Anna rose</v>
      </c>
      <c r="D21" s="15" t="str">
        <f aca="false">VLOOKUP(B21,Names!$A:$D,3)</f>
        <v>GARRITY</v>
      </c>
      <c r="E21" s="15" t="str">
        <f aca="false">VLOOKUP(B21,Names!$A:$D,4)</f>
        <v>Omagh Harriers</v>
      </c>
      <c r="F21" s="16" t="n">
        <v>2.8</v>
      </c>
      <c r="G21" s="2"/>
      <c r="H21" s="14" t="n">
        <v>15</v>
      </c>
      <c r="I21" s="14" t="n">
        <v>471</v>
      </c>
      <c r="J21" s="15" t="str">
        <f aca="false">VLOOKUP(I21,Names!$A:$D,2)</f>
        <v>Fionnan</v>
      </c>
      <c r="K21" s="15" t="str">
        <f aca="false">VLOOKUP(I21,Names!$A:$D,3)</f>
        <v>BREATHNACH</v>
      </c>
      <c r="L21" s="15" t="str">
        <f aca="false">VLOOKUP(I21,Names!$A:$D,4)</f>
        <v>Rosses A.C.</v>
      </c>
      <c r="M21" s="16" t="n">
        <v>3</v>
      </c>
    </row>
    <row r="22" customFormat="false" ht="15.75" hidden="false" customHeight="true" outlineLevel="0" collapsed="false">
      <c r="A22" s="14" t="n">
        <v>16</v>
      </c>
      <c r="B22" s="14" t="n">
        <v>566</v>
      </c>
      <c r="C22" s="15" t="str">
        <f aca="false">VLOOKUP(B22,Names!$A:$D,2)</f>
        <v>Maya</v>
      </c>
      <c r="D22" s="15" t="str">
        <f aca="false">VLOOKUP(B22,Names!$A:$D,3)</f>
        <v>BECHT</v>
      </c>
      <c r="E22" s="15" t="str">
        <f aca="false">VLOOKUP(B22,Names!$A:$D,4)</f>
        <v>Tír Chonaill A.C.</v>
      </c>
      <c r="F22" s="16" t="n">
        <v>2.72</v>
      </c>
      <c r="G22" s="2"/>
      <c r="H22" s="14" t="n">
        <v>16</v>
      </c>
      <c r="I22" s="14" t="n">
        <v>176</v>
      </c>
      <c r="J22" s="15" t="str">
        <f aca="false">VLOOKUP(I22,Names!$A:$D,2)</f>
        <v>Shay</v>
      </c>
      <c r="K22" s="15" t="str">
        <f aca="false">VLOOKUP(I22,Names!$A:$D,3)</f>
        <v>MC DAID</v>
      </c>
      <c r="L22" s="15" t="str">
        <f aca="false">VLOOKUP(I22,Names!$A:$D,4)</f>
        <v>Glaslough Harriers A.C.</v>
      </c>
      <c r="M22" s="16" t="n">
        <v>2.95</v>
      </c>
    </row>
    <row r="23" customFormat="false" ht="15.75" hidden="false" customHeight="true" outlineLevel="0" collapsed="false">
      <c r="A23" s="14" t="n">
        <v>17</v>
      </c>
      <c r="B23" s="14" t="n">
        <v>101</v>
      </c>
      <c r="C23" s="15" t="str">
        <f aca="false">VLOOKUP(B23,Names!$A:$D,2)</f>
        <v>Martha</v>
      </c>
      <c r="D23" s="15" t="str">
        <f aca="false">VLOOKUP(B23,Names!$A:$D,3)</f>
        <v>GALLAGHER</v>
      </c>
      <c r="E23" s="15" t="str">
        <f aca="false">VLOOKUP(B23,Names!$A:$D,4)</f>
        <v>Finn Valley A.C.</v>
      </c>
      <c r="F23" s="16" t="n">
        <v>2.69</v>
      </c>
      <c r="G23" s="2"/>
      <c r="H23" s="14" t="n">
        <v>17</v>
      </c>
      <c r="I23" s="14" t="n">
        <v>514</v>
      </c>
      <c r="J23" s="15" t="str">
        <f aca="false">VLOOKUP(I23,Names!$A:$D,2)</f>
        <v>Luke</v>
      </c>
      <c r="K23" s="15" t="str">
        <f aca="false">VLOOKUP(I23,Names!$A:$D,3)</f>
        <v>GALLAGHER</v>
      </c>
      <c r="L23" s="15" t="str">
        <f aca="false">VLOOKUP(I23,Names!$A:$D,4)</f>
        <v>Rosses A.C.</v>
      </c>
      <c r="M23" s="16" t="n">
        <v>2.87</v>
      </c>
    </row>
    <row r="24" customFormat="false" ht="15.75" hidden="false" customHeight="true" outlineLevel="0" collapsed="false">
      <c r="A24" s="14" t="n">
        <v>18</v>
      </c>
      <c r="B24" s="14" t="n">
        <v>81</v>
      </c>
      <c r="C24" s="15" t="str">
        <f aca="false">VLOOKUP(B24,Names!$A:$D,2)</f>
        <v>Rose</v>
      </c>
      <c r="D24" s="15" t="str">
        <f aca="false">VLOOKUP(B24,Names!$A:$D,3)</f>
        <v>OTOOLE</v>
      </c>
      <c r="E24" s="15" t="str">
        <f aca="false">VLOOKUP(B24,Names!$A:$D,4)</f>
        <v>Cranford A.C.</v>
      </c>
      <c r="F24" s="16" t="n">
        <v>2.68</v>
      </c>
      <c r="G24" s="2"/>
      <c r="H24" s="14" t="n">
        <v>18</v>
      </c>
      <c r="I24" s="14" t="n">
        <v>479</v>
      </c>
      <c r="J24" s="15" t="str">
        <f aca="false">VLOOKUP(I24,Names!$A:$D,2)</f>
        <v>Senan</v>
      </c>
      <c r="K24" s="15" t="str">
        <f aca="false">VLOOKUP(I24,Names!$A:$D,3)</f>
        <v>GRAHAM</v>
      </c>
      <c r="L24" s="15" t="str">
        <f aca="false">VLOOKUP(I24,Names!$A:$D,4)</f>
        <v>Rosses A.C.</v>
      </c>
      <c r="M24" s="16" t="n">
        <v>2.84</v>
      </c>
    </row>
    <row r="25" customFormat="false" ht="15.75" hidden="false" customHeight="true" outlineLevel="0" collapsed="false">
      <c r="A25" s="14" t="n">
        <v>19</v>
      </c>
      <c r="B25" s="14" t="n">
        <v>127</v>
      </c>
      <c r="C25" s="15" t="str">
        <f aca="false">VLOOKUP(B25,Names!$A:$D,2)</f>
        <v>Sophie</v>
      </c>
      <c r="D25" s="15" t="str">
        <f aca="false">VLOOKUP(B25,Names!$A:$D,3)</f>
        <v>HENDERSON</v>
      </c>
      <c r="E25" s="15" t="str">
        <f aca="false">VLOOKUP(B25,Names!$A:$D,4)</f>
        <v>Finn Valley A.C.</v>
      </c>
      <c r="F25" s="16" t="n">
        <v>2.67</v>
      </c>
      <c r="G25" s="2"/>
      <c r="H25" s="14" t="n">
        <v>19</v>
      </c>
      <c r="I25" s="14" t="n">
        <v>457</v>
      </c>
      <c r="J25" s="15" t="str">
        <f aca="false">VLOOKUP(I25,Names!$A:$D,2)</f>
        <v>Niall</v>
      </c>
      <c r="K25" s="15" t="str">
        <f aca="false">VLOOKUP(I25,Names!$A:$D,3)</f>
        <v>MULHOLLAND</v>
      </c>
      <c r="L25" s="15" t="str">
        <f aca="false">VLOOKUP(I25,Names!$A:$D,4)</f>
        <v>Rosses A.C.</v>
      </c>
      <c r="M25" s="16" t="n">
        <v>2.82</v>
      </c>
    </row>
    <row r="26" customFormat="false" ht="15.75" hidden="false" customHeight="true" outlineLevel="0" collapsed="false">
      <c r="A26" s="14" t="n">
        <v>20</v>
      </c>
      <c r="B26" s="14" t="n">
        <v>268</v>
      </c>
      <c r="C26" s="15" t="str">
        <f aca="false">VLOOKUP(B26,Names!$A:$D,2)</f>
        <v>Séanna</v>
      </c>
      <c r="D26" s="15" t="str">
        <f aca="false">VLOOKUP(B26,Names!$A:$D,3)</f>
        <v>CALLAGHAN</v>
      </c>
      <c r="E26" s="15" t="str">
        <f aca="false">VLOOKUP(B26,Names!$A:$D,4)</f>
        <v>Letterkenny A.C.</v>
      </c>
      <c r="F26" s="16" t="n">
        <v>2.65</v>
      </c>
      <c r="G26" s="2"/>
      <c r="H26" s="14" t="n">
        <v>20</v>
      </c>
      <c r="I26" s="14" t="n">
        <v>569</v>
      </c>
      <c r="J26" s="15" t="str">
        <f aca="false">VLOOKUP(I26,Names!$A:$D,2)</f>
        <v>Conor</v>
      </c>
      <c r="K26" s="15" t="str">
        <f aca="false">VLOOKUP(I26,Names!$A:$D,3)</f>
        <v>COYNE</v>
      </c>
      <c r="L26" s="15" t="str">
        <f aca="false">VLOOKUP(I26,Names!$A:$D,4)</f>
        <v>Tír Chonaill A.C.</v>
      </c>
      <c r="M26" s="16" t="n">
        <v>2.74</v>
      </c>
    </row>
    <row r="27" customFormat="false" ht="15.75" hidden="false" customHeight="true" outlineLevel="0" collapsed="false">
      <c r="A27" s="14" t="n">
        <v>21</v>
      </c>
      <c r="B27" s="14" t="n">
        <v>277</v>
      </c>
      <c r="C27" s="15" t="str">
        <f aca="false">VLOOKUP(B27,Names!$A:$D,2)</f>
        <v>Millie</v>
      </c>
      <c r="D27" s="15" t="str">
        <f aca="false">VLOOKUP(B27,Names!$A:$D,3)</f>
        <v>SPEER</v>
      </c>
      <c r="E27" s="15" t="str">
        <f aca="false">VLOOKUP(B27,Names!$A:$D,4)</f>
        <v>Letterkenny A.C.</v>
      </c>
      <c r="F27" s="16" t="n">
        <v>2.65</v>
      </c>
      <c r="G27" s="2"/>
      <c r="H27" s="14" t="n">
        <v>21</v>
      </c>
      <c r="I27" s="14" t="n">
        <v>245</v>
      </c>
      <c r="J27" s="15" t="str">
        <f aca="false">VLOOKUP(I27,Names!$A:$D,2)</f>
        <v>Conor</v>
      </c>
      <c r="K27" s="15" t="str">
        <f aca="false">VLOOKUP(I27,Names!$A:$D,3)</f>
        <v>CUNNINGHAM</v>
      </c>
      <c r="L27" s="15" t="str">
        <f aca="false">VLOOKUP(I27,Names!$A:$D,4)</f>
        <v>Killybegs A.C.</v>
      </c>
      <c r="M27" s="16" t="n">
        <v>2.69</v>
      </c>
    </row>
    <row r="28" customFormat="false" ht="15.75" hidden="false" customHeight="true" outlineLevel="0" collapsed="false">
      <c r="A28" s="14" t="n">
        <v>22</v>
      </c>
      <c r="B28" s="14" t="n">
        <v>437</v>
      </c>
      <c r="C28" s="15" t="str">
        <f aca="false">VLOOKUP(B28,Names!$A:$D,2)</f>
        <v>Ada</v>
      </c>
      <c r="D28" s="15" t="str">
        <f aca="false">VLOOKUP(B28,Names!$A:$D,3)</f>
        <v>O'DONNELL</v>
      </c>
      <c r="E28" s="15" t="str">
        <f aca="false">VLOOKUP(B28,Names!$A:$D,4)</f>
        <v>Olympian Youth A.C.</v>
      </c>
      <c r="F28" s="16" t="n">
        <v>2.63</v>
      </c>
      <c r="G28" s="2"/>
      <c r="H28" s="14" t="n">
        <v>22</v>
      </c>
      <c r="I28" s="14" t="n">
        <v>526</v>
      </c>
      <c r="J28" s="15" t="str">
        <f aca="false">VLOOKUP(I28,Names!$A:$D,2)</f>
        <v>Odhran</v>
      </c>
      <c r="K28" s="15" t="str">
        <f aca="false">VLOOKUP(I28,Names!$A:$D,3)</f>
        <v>BYRNE</v>
      </c>
      <c r="L28" s="15" t="str">
        <f aca="false">VLOOKUP(I28,Names!$A:$D,4)</f>
        <v>Shercock A.C.</v>
      </c>
      <c r="M28" s="16" t="n">
        <v>2.24</v>
      </c>
    </row>
    <row r="29" customFormat="false" ht="15.75" hidden="false" customHeight="true" outlineLevel="0" collapsed="false">
      <c r="A29" s="14" t="n">
        <v>23</v>
      </c>
      <c r="B29" s="14" t="n">
        <v>66</v>
      </c>
      <c r="C29" s="15" t="str">
        <f aca="false">VLOOKUP(B29,Names!$A:$D,2)</f>
        <v>Aoibhin</v>
      </c>
      <c r="D29" s="15" t="str">
        <f aca="false">VLOOKUP(B29,Names!$A:$D,3)</f>
        <v>GILES</v>
      </c>
      <c r="E29" s="15" t="str">
        <f aca="false">VLOOKUP(B29,Names!$A:$D,4)</f>
        <v>Cranford A.C.</v>
      </c>
      <c r="F29" s="16" t="n">
        <v>2.57</v>
      </c>
      <c r="G29" s="2"/>
      <c r="H29" s="14" t="n">
        <v>23</v>
      </c>
      <c r="I29" s="14" t="n">
        <v>487</v>
      </c>
      <c r="J29" s="15" t="str">
        <f aca="false">VLOOKUP(I29,Names!$A:$D,2)</f>
        <v>Conall</v>
      </c>
      <c r="K29" s="15" t="str">
        <f aca="false">VLOOKUP(I29,Names!$A:$D,3)</f>
        <v>LOGUE</v>
      </c>
      <c r="L29" s="15" t="str">
        <f aca="false">VLOOKUP(I29,Names!$A:$D,4)</f>
        <v>Rosses A.C.</v>
      </c>
      <c r="M29" s="16" t="n">
        <v>2.13</v>
      </c>
    </row>
    <row r="30" customFormat="false" ht="15.75" hidden="false" customHeight="true" outlineLevel="0" collapsed="false">
      <c r="A30" s="14" t="n">
        <v>24</v>
      </c>
      <c r="B30" s="14" t="n">
        <v>313</v>
      </c>
      <c r="C30" s="15" t="str">
        <f aca="false">VLOOKUP(B30,Names!$A:$D,2)</f>
        <v>Leah</v>
      </c>
      <c r="D30" s="15" t="str">
        <f aca="false">VLOOKUP(B30,Names!$A:$D,3)</f>
        <v>MC CLAFFERTY</v>
      </c>
      <c r="E30" s="15" t="str">
        <f aca="false">VLOOKUP(B30,Names!$A:$D,4)</f>
        <v>Letterkenny A.C.</v>
      </c>
      <c r="F30" s="16" t="n">
        <v>2.54</v>
      </c>
      <c r="G30" s="2"/>
      <c r="H30" s="14" t="n">
        <v>24</v>
      </c>
      <c r="I30" s="14"/>
      <c r="J30" s="15" t="e">
        <f aca="false">VLOOKUP(I30,Names!$A:$D,2)</f>
        <v>#N/A</v>
      </c>
      <c r="K30" s="15" t="e">
        <f aca="false">VLOOKUP(I30,Names!$A:$D,3)</f>
        <v>#N/A</v>
      </c>
      <c r="L30" s="15" t="e">
        <f aca="false">VLOOKUP(I30,Names!$A:$D,4)</f>
        <v>#N/A</v>
      </c>
      <c r="M30" s="16"/>
    </row>
    <row r="31" customFormat="false" ht="15.75" hidden="false" customHeight="true" outlineLevel="0" collapsed="false">
      <c r="A31" s="14" t="n">
        <v>25</v>
      </c>
      <c r="B31" s="14" t="n">
        <v>98</v>
      </c>
      <c r="C31" s="15" t="str">
        <f aca="false">VLOOKUP(B31,Names!$A:$D,2)</f>
        <v>Emily</v>
      </c>
      <c r="D31" s="15" t="str">
        <f aca="false">VLOOKUP(B31,Names!$A:$D,3)</f>
        <v>MC MENAMIN</v>
      </c>
      <c r="E31" s="15" t="str">
        <f aca="false">VLOOKUP(B31,Names!$A:$D,4)</f>
        <v>Finn Valley A.C.</v>
      </c>
      <c r="F31" s="16" t="n">
        <v>2.51</v>
      </c>
      <c r="G31" s="2"/>
      <c r="H31" s="14" t="n">
        <v>25</v>
      </c>
      <c r="I31" s="14"/>
      <c r="J31" s="15" t="e">
        <f aca="false">VLOOKUP(I31,Names!$A:$D,2)</f>
        <v>#N/A</v>
      </c>
      <c r="K31" s="15" t="e">
        <f aca="false">VLOOKUP(I31,Names!$A:$D,3)</f>
        <v>#N/A</v>
      </c>
      <c r="L31" s="15" t="e">
        <f aca="false">VLOOKUP(I31,Names!$A:$D,4)</f>
        <v>#N/A</v>
      </c>
      <c r="M31" s="16"/>
    </row>
    <row r="32" customFormat="false" ht="15.75" hidden="false" customHeight="true" outlineLevel="0" collapsed="false">
      <c r="A32" s="14" t="n">
        <v>26</v>
      </c>
      <c r="B32" s="14" t="n">
        <v>91</v>
      </c>
      <c r="C32" s="15" t="str">
        <f aca="false">VLOOKUP(B32,Names!$A:$D,2)</f>
        <v>Emily</v>
      </c>
      <c r="D32" s="15" t="str">
        <f aca="false">VLOOKUP(B32,Names!$A:$D,3)</f>
        <v>MC BRIDE</v>
      </c>
      <c r="E32" s="15" t="str">
        <f aca="false">VLOOKUP(B32,Names!$A:$D,4)</f>
        <v>Finn Valley A.C.</v>
      </c>
      <c r="F32" s="16" t="n">
        <v>2.51</v>
      </c>
      <c r="G32" s="2"/>
      <c r="H32" s="14" t="n">
        <v>26</v>
      </c>
      <c r="I32" s="14"/>
      <c r="J32" s="15" t="e">
        <f aca="false">VLOOKUP(I32,Names!$A:$D,2)</f>
        <v>#N/A</v>
      </c>
      <c r="K32" s="15" t="e">
        <f aca="false">VLOOKUP(I32,Names!$A:$D,3)</f>
        <v>#N/A</v>
      </c>
      <c r="L32" s="15" t="e">
        <f aca="false">VLOOKUP(I32,Names!$A:$D,4)</f>
        <v>#N/A</v>
      </c>
      <c r="M32" s="16"/>
    </row>
    <row r="33" customFormat="false" ht="15.75" hidden="false" customHeight="true" outlineLevel="0" collapsed="false">
      <c r="A33" s="14" t="n">
        <v>27</v>
      </c>
      <c r="B33" s="14" t="n">
        <v>354</v>
      </c>
      <c r="C33" s="15" t="str">
        <f aca="false">VLOOKUP(B33,Names!$A:$D,2)</f>
        <v>Zara</v>
      </c>
      <c r="D33" s="15" t="str">
        <f aca="false">VLOOKUP(B33,Names!$A:$D,3)</f>
        <v>FRIEL</v>
      </c>
      <c r="E33" s="15" t="str">
        <f aca="false">VLOOKUP(B33,Names!$A:$D,4)</f>
        <v>Milford A.C.</v>
      </c>
      <c r="F33" s="16" t="n">
        <v>2.49</v>
      </c>
      <c r="G33" s="2"/>
      <c r="H33" s="14" t="n">
        <v>27</v>
      </c>
      <c r="I33" s="14"/>
      <c r="J33" s="15" t="e">
        <f aca="false">VLOOKUP(I33,Names!$A:$D,2)</f>
        <v>#N/A</v>
      </c>
      <c r="K33" s="15" t="e">
        <f aca="false">VLOOKUP(I33,Names!$A:$D,3)</f>
        <v>#N/A</v>
      </c>
      <c r="L33" s="15" t="e">
        <f aca="false">VLOOKUP(I33,Names!$A:$D,4)</f>
        <v>#N/A</v>
      </c>
      <c r="M33" s="16"/>
    </row>
    <row r="34" customFormat="false" ht="15.75" hidden="false" customHeight="true" outlineLevel="0" collapsed="false">
      <c r="A34" s="14" t="n">
        <v>28</v>
      </c>
      <c r="B34" s="14" t="n">
        <v>422</v>
      </c>
      <c r="C34" s="15" t="str">
        <f aca="false">VLOOKUP(B34,Names!$A:$D,2)</f>
        <v>Emma</v>
      </c>
      <c r="D34" s="15" t="str">
        <f aca="false">VLOOKUP(B34,Names!$A:$D,3)</f>
        <v>DURCAN</v>
      </c>
      <c r="E34" s="15" t="str">
        <f aca="false">VLOOKUP(B34,Names!$A:$D,4)</f>
        <v>Monaghan Phoenix A.C.</v>
      </c>
      <c r="F34" s="16" t="n">
        <v>2.39</v>
      </c>
      <c r="G34" s="2"/>
      <c r="H34" s="14" t="n">
        <v>28</v>
      </c>
      <c r="I34" s="14"/>
      <c r="J34" s="15" t="e">
        <f aca="false">VLOOKUP(I34,Names!$A:$D,2)</f>
        <v>#N/A</v>
      </c>
      <c r="K34" s="15" t="e">
        <f aca="false">VLOOKUP(I34,Names!$A:$D,3)</f>
        <v>#N/A</v>
      </c>
      <c r="L34" s="15" t="e">
        <f aca="false">VLOOKUP(I34,Names!$A:$D,4)</f>
        <v>#N/A</v>
      </c>
      <c r="M34" s="16"/>
    </row>
    <row r="35" customFormat="false" ht="15.75" hidden="false" customHeight="true" outlineLevel="0" collapsed="false">
      <c r="A35" s="14" t="n">
        <v>29</v>
      </c>
      <c r="B35" s="14" t="n">
        <v>109</v>
      </c>
      <c r="C35" s="15" t="str">
        <f aca="false">VLOOKUP(B35,Names!$A:$D,2)</f>
        <v>Ruby</v>
      </c>
      <c r="D35" s="15" t="str">
        <f aca="false">VLOOKUP(B35,Names!$A:$D,3)</f>
        <v>MC MENAMIN</v>
      </c>
      <c r="E35" s="15" t="str">
        <f aca="false">VLOOKUP(B35,Names!$A:$D,4)</f>
        <v>Finn Valley A.C.</v>
      </c>
      <c r="F35" s="16" t="n">
        <v>2.26</v>
      </c>
      <c r="G35" s="2"/>
      <c r="H35" s="14" t="n">
        <v>29</v>
      </c>
      <c r="I35" s="14"/>
      <c r="J35" s="15" t="e">
        <f aca="false">VLOOKUP(I35,Names!$A:$D,2)</f>
        <v>#N/A</v>
      </c>
      <c r="K35" s="15" t="e">
        <f aca="false">VLOOKUP(I35,Names!$A:$D,3)</f>
        <v>#N/A</v>
      </c>
      <c r="L35" s="15" t="e">
        <f aca="false">VLOOKUP(I35,Names!$A:$D,4)</f>
        <v>#N/A</v>
      </c>
      <c r="M35" s="16"/>
    </row>
    <row r="36" customFormat="false" ht="15.75" hidden="false" customHeight="true" outlineLevel="0" collapsed="false">
      <c r="A36" s="14" t="n">
        <v>30</v>
      </c>
      <c r="B36" s="14" t="n">
        <v>523</v>
      </c>
      <c r="C36" s="15" t="str">
        <f aca="false">VLOOKUP(B36,Names!$A:$D,2)</f>
        <v>Èadaoin</v>
      </c>
      <c r="D36" s="15" t="str">
        <f aca="false">VLOOKUP(B36,Names!$A:$D,3)</f>
        <v>MC GUIRK</v>
      </c>
      <c r="E36" s="15" t="str">
        <f aca="false">VLOOKUP(B36,Names!$A:$D,4)</f>
        <v>Shercock A.C.</v>
      </c>
      <c r="F36" s="16" t="n">
        <v>2.06</v>
      </c>
      <c r="G36" s="2"/>
      <c r="H36" s="14" t="n">
        <v>30</v>
      </c>
      <c r="I36" s="14"/>
      <c r="J36" s="15" t="e">
        <f aca="false">VLOOKUP(I36,Names!$A:$D,2)</f>
        <v>#N/A</v>
      </c>
      <c r="K36" s="15" t="e">
        <f aca="false">VLOOKUP(I36,Names!$A:$D,3)</f>
        <v>#N/A</v>
      </c>
      <c r="L36" s="15" t="e">
        <f aca="false">VLOOKUP(I36,Names!$A:$D,4)</f>
        <v>#N/A</v>
      </c>
      <c r="M36" s="16"/>
    </row>
    <row r="37" customFormat="false" ht="15.75" hidden="false" customHeight="true" outlineLevel="0" collapsed="false">
      <c r="A37" s="14" t="n">
        <v>31</v>
      </c>
      <c r="B37" s="14" t="n">
        <v>436</v>
      </c>
      <c r="C37" s="15" t="str">
        <f aca="false">VLOOKUP(B37,Names!$A:$D,2)</f>
        <v>Elizabeth</v>
      </c>
      <c r="D37" s="15" t="str">
        <f aca="false">VLOOKUP(B37,Names!$A:$D,3)</f>
        <v>DONAGHY</v>
      </c>
      <c r="E37" s="15" t="str">
        <f aca="false">VLOOKUP(B37,Names!$A:$D,4)</f>
        <v>Olympian Youth A.C.</v>
      </c>
      <c r="F37" s="16" t="n">
        <v>2.04</v>
      </c>
      <c r="G37" s="2"/>
      <c r="H37" s="14" t="n">
        <v>31</v>
      </c>
      <c r="I37" s="14"/>
      <c r="J37" s="15" t="e">
        <f aca="false">VLOOKUP(I37,Names!$A:$D,2)</f>
        <v>#N/A</v>
      </c>
      <c r="K37" s="15" t="e">
        <f aca="false">VLOOKUP(I37,Names!$A:$D,3)</f>
        <v>#N/A</v>
      </c>
      <c r="L37" s="15" t="e">
        <f aca="false">VLOOKUP(I37,Names!$A:$D,4)</f>
        <v>#N/A</v>
      </c>
      <c r="M37" s="16"/>
    </row>
    <row r="38" customFormat="false" ht="15.75" hidden="false" customHeight="true" outlineLevel="0" collapsed="false">
      <c r="A38" s="14" t="n">
        <v>32</v>
      </c>
      <c r="B38" s="14" t="n">
        <v>364</v>
      </c>
      <c r="C38" s="15" t="str">
        <f aca="false">VLOOKUP(B38,Names!$A:$D,2)</f>
        <v>Riogan</v>
      </c>
      <c r="D38" s="15" t="str">
        <f aca="false">VLOOKUP(B38,Names!$A:$D,3)</f>
        <v>CATTERSON</v>
      </c>
      <c r="E38" s="15" t="str">
        <f aca="false">VLOOKUP(B38,Names!$A:$D,4)</f>
        <v>Milford A.C.</v>
      </c>
      <c r="F38" s="16" t="n">
        <v>1.96</v>
      </c>
      <c r="G38" s="2"/>
      <c r="H38" s="14" t="n">
        <v>32</v>
      </c>
      <c r="I38" s="14"/>
      <c r="J38" s="15" t="e">
        <f aca="false">VLOOKUP(I38,Names!$A:$D,2)</f>
        <v>#N/A</v>
      </c>
      <c r="K38" s="15" t="e">
        <f aca="false">VLOOKUP(I38,Names!$A:$D,3)</f>
        <v>#N/A</v>
      </c>
      <c r="L38" s="15" t="e">
        <f aca="false">VLOOKUP(I38,Names!$A:$D,4)</f>
        <v>#N/A</v>
      </c>
      <c r="M38" s="16"/>
    </row>
    <row r="39" customFormat="false" ht="15.75" hidden="false" customHeight="true" outlineLevel="0" collapsed="false">
      <c r="A39" s="14" t="n">
        <v>33</v>
      </c>
      <c r="B39" s="14" t="n">
        <v>412</v>
      </c>
      <c r="C39" s="15" t="str">
        <f aca="false">VLOOKUP(B39,Names!$A:$D,2)</f>
        <v>Blaithin</v>
      </c>
      <c r="D39" s="15" t="str">
        <f aca="false">VLOOKUP(B39,Names!$A:$D,3)</f>
        <v>MC NALLY</v>
      </c>
      <c r="E39" s="15" t="str">
        <f aca="false">VLOOKUP(B39,Names!$A:$D,4)</f>
        <v>Monaghan Phoenix A.C.</v>
      </c>
      <c r="F39" s="16" t="n">
        <v>1.61</v>
      </c>
      <c r="G39" s="2"/>
      <c r="H39" s="14" t="n">
        <v>33</v>
      </c>
      <c r="I39" s="14"/>
      <c r="J39" s="15" t="e">
        <f aca="false">VLOOKUP(I39,Names!$A:$D,2)</f>
        <v>#N/A</v>
      </c>
      <c r="K39" s="15" t="e">
        <f aca="false">VLOOKUP(I39,Names!$A:$D,3)</f>
        <v>#N/A</v>
      </c>
      <c r="L39" s="15" t="e">
        <f aca="false">VLOOKUP(I39,Names!$A:$D,4)</f>
        <v>#N/A</v>
      </c>
      <c r="M39" s="16"/>
    </row>
    <row r="40" customFormat="false" ht="15.75" hidden="false" customHeight="true" outlineLevel="0" collapsed="false">
      <c r="G40" s="2"/>
    </row>
    <row r="41" customFormat="false" ht="15.75" hidden="false" customHeight="true" outlineLevel="0" collapsed="false">
      <c r="A41" s="31" t="s">
        <v>943</v>
      </c>
      <c r="B41" s="31"/>
      <c r="C41" s="31"/>
      <c r="D41" s="31"/>
      <c r="E41" s="31"/>
      <c r="F41" s="31"/>
      <c r="G41" s="2"/>
      <c r="H41" s="31" t="s">
        <v>944</v>
      </c>
      <c r="I41" s="31"/>
      <c r="J41" s="31"/>
      <c r="K41" s="31"/>
      <c r="L41" s="31"/>
      <c r="M41" s="31"/>
    </row>
    <row r="42" customFormat="false" ht="15.75" hidden="false" customHeight="true" outlineLevel="0" collapsed="false">
      <c r="A42" s="14" t="s">
        <v>803</v>
      </c>
      <c r="B42" s="14" t="s">
        <v>804</v>
      </c>
      <c r="C42" s="15" t="s">
        <v>1</v>
      </c>
      <c r="D42" s="15" t="s">
        <v>2</v>
      </c>
      <c r="E42" s="15" t="s">
        <v>3</v>
      </c>
      <c r="F42" s="32" t="s">
        <v>813</v>
      </c>
      <c r="G42" s="2"/>
      <c r="H42" s="14" t="s">
        <v>803</v>
      </c>
      <c r="I42" s="14" t="s">
        <v>804</v>
      </c>
      <c r="J42" s="15" t="s">
        <v>1</v>
      </c>
      <c r="K42" s="15" t="s">
        <v>2</v>
      </c>
      <c r="L42" s="15" t="s">
        <v>3</v>
      </c>
      <c r="M42" s="32" t="s">
        <v>813</v>
      </c>
    </row>
    <row r="43" customFormat="false" ht="15.75" hidden="false" customHeight="true" outlineLevel="0" collapsed="false">
      <c r="A43" s="14" t="n">
        <v>1</v>
      </c>
      <c r="B43" s="14" t="n">
        <v>96</v>
      </c>
      <c r="C43" s="15" t="str">
        <f aca="false">VLOOKUP(B43,Names!$A:$D,2)</f>
        <v>Ceola</v>
      </c>
      <c r="D43" s="30" t="str">
        <f aca="false">VLOOKUP(B43,Names!$A:$D,3)</f>
        <v>MC GLINCHEY</v>
      </c>
      <c r="E43" s="30" t="str">
        <f aca="false">VLOOKUP(B43,Names!$A:$D,4)</f>
        <v>Finn Valley A.C.</v>
      </c>
      <c r="F43" s="15"/>
      <c r="G43" s="2"/>
      <c r="H43" s="14" t="n">
        <v>1</v>
      </c>
      <c r="I43" s="14" t="n">
        <v>90</v>
      </c>
      <c r="J43" s="15" t="str">
        <f aca="false">VLOOKUP(I43,Names!$A:$D,2)</f>
        <v>Brody</v>
      </c>
      <c r="K43" s="30" t="str">
        <f aca="false">VLOOKUP(I43,Names!$A:$D,3)</f>
        <v>MC MENAMIN</v>
      </c>
      <c r="L43" s="30" t="str">
        <f aca="false">VLOOKUP(I43,Names!$A:$D,4)</f>
        <v>Finn Valley A.C.</v>
      </c>
      <c r="M43" s="15"/>
    </row>
    <row r="44" customFormat="false" ht="15.75" hidden="false" customHeight="true" outlineLevel="0" collapsed="false">
      <c r="A44" s="14"/>
      <c r="B44" s="14" t="n">
        <v>97</v>
      </c>
      <c r="C44" s="15" t="str">
        <f aca="false">VLOOKUP(B44,Names!$A:$D,2)</f>
        <v>Evie</v>
      </c>
      <c r="D44" s="30" t="str">
        <f aca="false">VLOOKUP(B44,Names!$A:$D,3)</f>
        <v>GALLAGHER</v>
      </c>
      <c r="E44" s="30" t="str">
        <f aca="false">VLOOKUP(B44,Names!$A:$D,4)</f>
        <v>Finn Valley A.C.</v>
      </c>
      <c r="F44" s="16" t="n">
        <v>7.08</v>
      </c>
      <c r="G44" s="2"/>
      <c r="H44" s="14"/>
      <c r="I44" s="14" t="n">
        <v>104</v>
      </c>
      <c r="J44" s="15" t="str">
        <f aca="false">VLOOKUP(I44,Names!$A:$D,2)</f>
        <v>Peter</v>
      </c>
      <c r="K44" s="30" t="str">
        <f aca="false">VLOOKUP(I44,Names!$A:$D,3)</f>
        <v>GALLAGHER</v>
      </c>
      <c r="L44" s="30" t="str">
        <f aca="false">VLOOKUP(I44,Names!$A:$D,4)</f>
        <v>Finn Valley A.C.</v>
      </c>
      <c r="M44" s="16" t="n">
        <v>6.9</v>
      </c>
    </row>
    <row r="45" customFormat="false" ht="15.75" hidden="false" customHeight="true" outlineLevel="0" collapsed="false">
      <c r="A45" s="14" t="n">
        <v>2</v>
      </c>
      <c r="B45" s="14" t="n">
        <v>107</v>
      </c>
      <c r="C45" s="15" t="str">
        <f aca="false">VLOOKUP(B45,Names!$A:$D,2)</f>
        <v>Ellen rose</v>
      </c>
      <c r="D45" s="30" t="str">
        <f aca="false">VLOOKUP(B45,Names!$A:$D,3)</f>
        <v>CARLIN</v>
      </c>
      <c r="E45" s="30" t="str">
        <f aca="false">VLOOKUP(B45,Names!$A:$D,4)</f>
        <v>Finn Valley A.C.</v>
      </c>
      <c r="F45" s="15"/>
      <c r="G45" s="2"/>
      <c r="H45" s="14" t="n">
        <v>2</v>
      </c>
      <c r="I45" s="14" t="n">
        <v>465</v>
      </c>
      <c r="J45" s="15" t="str">
        <f aca="false">VLOOKUP(I45,Names!$A:$D,2)</f>
        <v>James</v>
      </c>
      <c r="K45" s="30" t="str">
        <f aca="false">VLOOKUP(I45,Names!$A:$D,3)</f>
        <v>MC GONAGLE</v>
      </c>
      <c r="L45" s="30" t="str">
        <f aca="false">VLOOKUP(I45,Names!$A:$D,4)</f>
        <v>Rosses A.C.</v>
      </c>
      <c r="M45" s="15"/>
    </row>
    <row r="46" customFormat="false" ht="15.75" hidden="false" customHeight="true" outlineLevel="0" collapsed="false">
      <c r="A46" s="14"/>
      <c r="B46" s="14" t="n">
        <v>87</v>
      </c>
      <c r="C46" s="15" t="str">
        <f aca="false">VLOOKUP(B46,Names!$A:$D,2)</f>
        <v>Fiadh</v>
      </c>
      <c r="D46" s="30" t="str">
        <f aca="false">VLOOKUP(B46,Names!$A:$D,3)</f>
        <v>VENZON</v>
      </c>
      <c r="E46" s="30" t="str">
        <f aca="false">VLOOKUP(B46,Names!$A:$D,4)</f>
        <v>Finn Valley A.C.</v>
      </c>
      <c r="F46" s="16" t="n">
        <v>6.42</v>
      </c>
      <c r="G46" s="2"/>
      <c r="H46" s="14"/>
      <c r="I46" s="14" t="n">
        <v>493</v>
      </c>
      <c r="J46" s="15" t="str">
        <f aca="false">VLOOKUP(I46,Names!$A:$D,2)</f>
        <v>Anthony</v>
      </c>
      <c r="K46" s="30" t="str">
        <f aca="false">VLOOKUP(I46,Names!$A:$D,3)</f>
        <v>O DONNELL</v>
      </c>
      <c r="L46" s="30" t="str">
        <f aca="false">VLOOKUP(I46,Names!$A:$D,4)</f>
        <v>Rosses A.C.</v>
      </c>
      <c r="M46" s="16" t="n">
        <v>6.81</v>
      </c>
    </row>
    <row r="47" customFormat="false" ht="15.75" hidden="false" customHeight="true" outlineLevel="0" collapsed="false">
      <c r="A47" s="14" t="n">
        <v>3</v>
      </c>
      <c r="B47" s="14" t="n">
        <v>325</v>
      </c>
      <c r="C47" s="15" t="str">
        <f aca="false">VLOOKUP(B47,Names!$A:$D,2)</f>
        <v>Alanna</v>
      </c>
      <c r="D47" s="30" t="str">
        <f aca="false">VLOOKUP(B47,Names!$A:$D,3)</f>
        <v>BRADLEY</v>
      </c>
      <c r="E47" s="30" t="str">
        <f aca="false">VLOOKUP(B47,Names!$A:$D,4)</f>
        <v>Letterkenny A.C.</v>
      </c>
      <c r="F47" s="15"/>
      <c r="G47" s="2"/>
      <c r="H47" s="14" t="n">
        <v>3</v>
      </c>
      <c r="I47" s="14" t="n">
        <v>110</v>
      </c>
      <c r="J47" s="15" t="str">
        <f aca="false">VLOOKUP(I47,Names!$A:$D,2)</f>
        <v>Lucas</v>
      </c>
      <c r="K47" s="30" t="str">
        <f aca="false">VLOOKUP(I47,Names!$A:$D,3)</f>
        <v>LINDSAY</v>
      </c>
      <c r="L47" s="30" t="str">
        <f aca="false">VLOOKUP(I47,Names!$A:$D,4)</f>
        <v>Finn Valley A.C.</v>
      </c>
      <c r="M47" s="15"/>
    </row>
    <row r="48" customFormat="false" ht="15.75" hidden="false" customHeight="true" outlineLevel="0" collapsed="false">
      <c r="A48" s="14"/>
      <c r="B48" s="14" t="n">
        <v>281</v>
      </c>
      <c r="C48" s="15" t="str">
        <f aca="false">VLOOKUP(B48,Names!$A:$D,2)</f>
        <v>Eimear</v>
      </c>
      <c r="D48" s="30" t="str">
        <f aca="false">VLOOKUP(B48,Names!$A:$D,3)</f>
        <v>GALLAGHER</v>
      </c>
      <c r="E48" s="30" t="str">
        <f aca="false">VLOOKUP(B48,Names!$A:$D,4)</f>
        <v>Letterkenny A.C.</v>
      </c>
      <c r="F48" s="16" t="n">
        <v>6.08</v>
      </c>
      <c r="G48" s="2"/>
      <c r="H48" s="14"/>
      <c r="I48" s="14" t="n">
        <v>114</v>
      </c>
      <c r="J48" s="15" t="str">
        <f aca="false">VLOOKUP(I48,Names!$A:$D,2)</f>
        <v>Ryan</v>
      </c>
      <c r="K48" s="30" t="str">
        <f aca="false">VLOOKUP(I48,Names!$A:$D,3)</f>
        <v>TEMPLE</v>
      </c>
      <c r="L48" s="30" t="str">
        <f aca="false">VLOOKUP(I48,Names!$A:$D,4)</f>
        <v>Finn Valley A.C.</v>
      </c>
      <c r="M48" s="16" t="n">
        <v>6.62</v>
      </c>
    </row>
    <row r="49" customFormat="false" ht="15.75" hidden="false" customHeight="true" outlineLevel="0" collapsed="false">
      <c r="G49" s="2"/>
    </row>
    <row r="50" customFormat="false" ht="15.75" hidden="false" customHeight="true" outlineLevel="0" collapsed="false">
      <c r="G50" s="2"/>
    </row>
    <row r="51" customFormat="false" ht="15.75" hidden="false" customHeight="true" outlineLevel="0" collapsed="false">
      <c r="G51" s="2"/>
    </row>
    <row r="52" customFormat="false" ht="15.75" hidden="false" customHeight="true" outlineLevel="0" collapsed="false">
      <c r="G52" s="2"/>
    </row>
    <row r="53" customFormat="false" ht="15.75" hidden="false" customHeight="true" outlineLevel="0" collapsed="false">
      <c r="G53" s="2"/>
    </row>
    <row r="54" customFormat="false" ht="15.75" hidden="false" customHeight="true" outlineLevel="0" collapsed="false">
      <c r="G54" s="2"/>
    </row>
    <row r="55" customFormat="false" ht="15.75" hidden="false" customHeight="true" outlineLevel="0" collapsed="false">
      <c r="G55" s="2"/>
    </row>
    <row r="56" customFormat="false" ht="15.75" hidden="false" customHeight="true" outlineLevel="0" collapsed="false">
      <c r="G56" s="2"/>
    </row>
    <row r="57" customFormat="false" ht="15.75" hidden="false" customHeight="true" outlineLevel="0" collapsed="false">
      <c r="G57" s="2"/>
    </row>
    <row r="58" customFormat="false" ht="15.75" hidden="false" customHeight="true" outlineLevel="0" collapsed="false">
      <c r="G58" s="2"/>
    </row>
    <row r="59" customFormat="false" ht="15.75" hidden="false" customHeight="true" outlineLevel="0" collapsed="false">
      <c r="G59" s="2"/>
    </row>
    <row r="60" customFormat="false" ht="15.75" hidden="false" customHeight="true" outlineLevel="0" collapsed="false">
      <c r="G60" s="2"/>
    </row>
    <row r="61" customFormat="false" ht="15.75" hidden="false" customHeight="true" outlineLevel="0" collapsed="false">
      <c r="G61" s="2"/>
    </row>
    <row r="62" customFormat="false" ht="15.75" hidden="false" customHeight="true" outlineLevel="0" collapsed="false">
      <c r="G62" s="2"/>
    </row>
    <row r="63" customFormat="false" ht="15.75" hidden="false" customHeight="true" outlineLevel="0" collapsed="false">
      <c r="G63" s="2"/>
    </row>
    <row r="64" customFormat="false" ht="15.75" hidden="false" customHeight="true" outlineLevel="0" collapsed="false">
      <c r="G64" s="2"/>
    </row>
    <row r="65" customFormat="false" ht="15.75" hidden="false" customHeight="true" outlineLevel="0" collapsed="false">
      <c r="G65" s="2"/>
    </row>
    <row r="66" customFormat="false" ht="15.75" hidden="false" customHeight="true" outlineLevel="0" collapsed="false">
      <c r="G66" s="2"/>
    </row>
    <row r="67" customFormat="false" ht="15.75" hidden="false" customHeight="true" outlineLevel="0" collapsed="false">
      <c r="G67" s="2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G69" s="2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G71" s="2"/>
    </row>
    <row r="72" customFormat="false" ht="15.75" hidden="false" customHeight="true" outlineLevel="0" collapsed="false">
      <c r="G72" s="2"/>
    </row>
    <row r="73" customFormat="false" ht="15.75" hidden="false" customHeight="true" outlineLevel="0" collapsed="false">
      <c r="G73" s="2"/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>
      <c r="G197" s="2"/>
    </row>
    <row r="198" customFormat="false" ht="15.75" hidden="false" customHeight="true" outlineLevel="0" collapsed="false">
      <c r="G198" s="2"/>
    </row>
    <row r="199" customFormat="false" ht="15.75" hidden="false" customHeight="true" outlineLevel="0" collapsed="false">
      <c r="G199" s="2"/>
    </row>
    <row r="200" customFormat="false" ht="15.75" hidden="false" customHeight="true" outlineLevel="0" collapsed="false">
      <c r="G200" s="2"/>
    </row>
    <row r="201" customFormat="false" ht="15.75" hidden="false" customHeight="true" outlineLevel="0" collapsed="false">
      <c r="G201" s="2"/>
    </row>
    <row r="202" customFormat="false" ht="15.75" hidden="false" customHeight="true" outlineLevel="0" collapsed="false">
      <c r="G202" s="2"/>
    </row>
    <row r="203" customFormat="false" ht="15.75" hidden="false" customHeight="true" outlineLevel="0" collapsed="false">
      <c r="G203" s="2"/>
    </row>
    <row r="204" customFormat="false" ht="15.75" hidden="false" customHeight="true" outlineLevel="0" collapsed="false">
      <c r="G204" s="2"/>
    </row>
    <row r="205" customFormat="false" ht="15.75" hidden="false" customHeight="true" outlineLevel="0" collapsed="false">
      <c r="G205" s="2"/>
    </row>
    <row r="206" customFormat="false" ht="15.75" hidden="false" customHeight="true" outlineLevel="0" collapsed="false">
      <c r="G206" s="2"/>
    </row>
    <row r="207" customFormat="false" ht="15.75" hidden="false" customHeight="true" outlineLevel="0" collapsed="false">
      <c r="G207" s="2"/>
    </row>
    <row r="208" customFormat="false" ht="15.75" hidden="false" customHeight="true" outlineLevel="0" collapsed="false">
      <c r="G208" s="2"/>
    </row>
    <row r="209" customFormat="false" ht="15.75" hidden="false" customHeight="true" outlineLevel="0" collapsed="false">
      <c r="G209" s="2"/>
    </row>
    <row r="210" customFormat="false" ht="15.75" hidden="false" customHeight="true" outlineLevel="0" collapsed="false">
      <c r="G210" s="2"/>
    </row>
    <row r="211" customFormat="false" ht="15.75" hidden="false" customHeight="true" outlineLevel="0" collapsed="false">
      <c r="G211" s="2"/>
    </row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</sheetData>
  <mergeCells count="7">
    <mergeCell ref="D1:J1"/>
    <mergeCell ref="D2:I2"/>
    <mergeCell ref="A4:M4"/>
    <mergeCell ref="A5:B5"/>
    <mergeCell ref="H5:I5"/>
    <mergeCell ref="A41:F41"/>
    <mergeCell ref="H41:M4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01"/>
    <col collapsed="false" customWidth="true" hidden="false" outlineLevel="0" max="3" min="3" style="0" width="10.76"/>
    <col collapsed="false" customWidth="true" hidden="false" outlineLevel="0" max="4" min="4" style="0" width="17.25"/>
    <col collapsed="false" customWidth="true" hidden="false" outlineLevel="0" max="5" min="5" style="0" width="28.63"/>
    <col collapsed="false" customWidth="true" hidden="false" outlineLevel="0" max="6" min="6" style="0" width="7.13"/>
    <col collapsed="false" customWidth="true" hidden="false" outlineLevel="0" max="7" min="7" style="0" width="12.75"/>
    <col collapsed="false" customWidth="true" hidden="false" outlineLevel="0" max="8" min="8" style="0" width="8"/>
    <col collapsed="false" customWidth="true" hidden="false" outlineLevel="0" max="9" min="9" style="0" width="12.13"/>
    <col collapsed="false" customWidth="true" hidden="false" outlineLevel="0" max="10" min="10" style="0" width="19.63"/>
    <col collapsed="false" customWidth="true" hidden="false" outlineLevel="0" max="11" min="11" style="0" width="13.01"/>
    <col collapsed="false" customWidth="true" hidden="false" outlineLevel="0" max="12" min="12" style="0" width="35.12"/>
    <col collapsed="false" customWidth="true" hidden="false" outlineLevel="0" max="13" min="13" style="0" width="8.13"/>
    <col collapsed="false" customWidth="true" hidden="false" outlineLevel="0" max="27" min="14" style="0" width="12.75"/>
  </cols>
  <sheetData>
    <row r="1" customFormat="false" ht="15.75" hidden="false" customHeight="true" outlineLevel="0" collapsed="false">
      <c r="D1" s="8" t="s">
        <v>798</v>
      </c>
      <c r="E1" s="8"/>
      <c r="F1" s="8"/>
      <c r="G1" s="8"/>
      <c r="H1" s="8"/>
      <c r="I1" s="8"/>
      <c r="J1" s="8"/>
    </row>
    <row r="2" customFormat="false" ht="15.75" hidden="false" customHeight="true" outlineLevel="0" collapsed="false">
      <c r="D2" s="9"/>
      <c r="E2" s="9"/>
      <c r="F2" s="9"/>
      <c r="G2" s="9"/>
      <c r="H2" s="9"/>
      <c r="I2" s="9"/>
    </row>
    <row r="3" customFormat="false" ht="15.75" hidden="false" customHeight="true" outlineLevel="0" collapsed="false">
      <c r="G3" s="2"/>
    </row>
    <row r="4" customFormat="false" ht="15.75" hidden="false" customHeight="true" outlineLevel="0" collapsed="false">
      <c r="A4" s="10" t="s">
        <v>945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customFormat="false" ht="15.75" hidden="false" customHeight="true" outlineLevel="0" collapsed="false">
      <c r="A5" s="11" t="s">
        <v>946</v>
      </c>
      <c r="B5" s="11"/>
      <c r="C5" s="12"/>
      <c r="D5" s="12"/>
      <c r="E5" s="12"/>
      <c r="F5" s="13"/>
      <c r="G5" s="2"/>
      <c r="H5" s="11" t="s">
        <v>947</v>
      </c>
      <c r="I5" s="11"/>
      <c r="J5" s="12"/>
      <c r="K5" s="12"/>
      <c r="L5" s="12"/>
      <c r="M5" s="13"/>
    </row>
    <row r="6" customFormat="false" ht="15.75" hidden="false" customHeight="true" outlineLevel="0" collapsed="false">
      <c r="A6" s="14" t="s">
        <v>803</v>
      </c>
      <c r="B6" s="14" t="s">
        <v>804</v>
      </c>
      <c r="C6" s="15" t="s">
        <v>1</v>
      </c>
      <c r="D6" s="15" t="s">
        <v>2</v>
      </c>
      <c r="E6" s="15" t="s">
        <v>3</v>
      </c>
      <c r="F6" s="16" t="s">
        <v>868</v>
      </c>
      <c r="G6" s="2"/>
      <c r="H6" s="14" t="s">
        <v>803</v>
      </c>
      <c r="I6" s="14" t="s">
        <v>804</v>
      </c>
      <c r="J6" s="15" t="s">
        <v>1</v>
      </c>
      <c r="K6" s="15" t="s">
        <v>2</v>
      </c>
      <c r="L6" s="15" t="s">
        <v>3</v>
      </c>
      <c r="M6" s="16" t="s">
        <v>868</v>
      </c>
    </row>
    <row r="7" customFormat="false" ht="15.75" hidden="false" customHeight="true" outlineLevel="0" collapsed="false">
      <c r="A7" s="14" t="n">
        <v>1</v>
      </c>
      <c r="B7" s="14" t="n">
        <v>481</v>
      </c>
      <c r="C7" s="15" t="str">
        <f aca="false">VLOOKUP(B7,Names!$A:$D,2)</f>
        <v>Taylor</v>
      </c>
      <c r="D7" s="15" t="str">
        <f aca="false">VLOOKUP(B7,Names!$A:$D,3)</f>
        <v>MC COLE</v>
      </c>
      <c r="E7" s="15" t="str">
        <f aca="false">VLOOKUP(B7,Names!$A:$D,4)</f>
        <v>Rosses A.C.</v>
      </c>
      <c r="F7" s="16" t="n">
        <v>14.5</v>
      </c>
      <c r="G7" s="17"/>
      <c r="H7" s="14" t="n">
        <v>1</v>
      </c>
      <c r="I7" s="14" t="n">
        <v>465</v>
      </c>
      <c r="J7" s="15" t="str">
        <f aca="false">VLOOKUP(I7,Names!$A:$D,2)</f>
        <v>James</v>
      </c>
      <c r="K7" s="15" t="str">
        <f aca="false">VLOOKUP(I7,Names!$A:$D,3)</f>
        <v>MC GONAGLE</v>
      </c>
      <c r="L7" s="15" t="str">
        <f aca="false">VLOOKUP(I7,Names!$A:$D,4)</f>
        <v>Rosses A.C.</v>
      </c>
      <c r="M7" s="16" t="n">
        <v>20.2</v>
      </c>
      <c r="N7" s="4" t="n">
        <v>38.66</v>
      </c>
    </row>
    <row r="8" customFormat="false" ht="15.75" hidden="false" customHeight="true" outlineLevel="0" collapsed="false">
      <c r="A8" s="14" t="n">
        <v>2</v>
      </c>
      <c r="B8" s="14" t="n">
        <v>311</v>
      </c>
      <c r="C8" s="15" t="str">
        <f aca="false">VLOOKUP(B8,Names!$A:$D,2)</f>
        <v>Eve marie</v>
      </c>
      <c r="D8" s="15" t="str">
        <f aca="false">VLOOKUP(B8,Names!$A:$D,3)</f>
        <v>NIC GIOLLA BHAIN</v>
      </c>
      <c r="E8" s="15" t="str">
        <f aca="false">VLOOKUP(B8,Names!$A:$D,4)</f>
        <v>Letterkenny A.C.</v>
      </c>
      <c r="F8" s="16" t="n">
        <v>14.44</v>
      </c>
      <c r="G8" s="43"/>
      <c r="H8" s="14" t="n">
        <v>2</v>
      </c>
      <c r="I8" s="14" t="n">
        <v>306</v>
      </c>
      <c r="J8" s="15" t="str">
        <f aca="false">VLOOKUP(I8,Names!$A:$D,2)</f>
        <v>Noah</v>
      </c>
      <c r="K8" s="15" t="str">
        <f aca="false">VLOOKUP(I8,Names!$A:$D,3)</f>
        <v>MC GLYNN</v>
      </c>
      <c r="L8" s="15" t="str">
        <f aca="false">VLOOKUP(I8,Names!$A:$D,4)</f>
        <v>Letterkenny A.C.</v>
      </c>
      <c r="M8" s="16" t="n">
        <v>19.98</v>
      </c>
    </row>
    <row r="9" customFormat="false" ht="15.75" hidden="false" customHeight="true" outlineLevel="0" collapsed="false">
      <c r="A9" s="14" t="n">
        <v>3</v>
      </c>
      <c r="B9" s="14" t="n">
        <v>445</v>
      </c>
      <c r="C9" s="15" t="str">
        <f aca="false">VLOOKUP(B9,Names!$A:$D,2)</f>
        <v>Orla</v>
      </c>
      <c r="D9" s="15" t="str">
        <f aca="false">VLOOKUP(B9,Names!$A:$D,3)</f>
        <v>MC GEEHIN</v>
      </c>
      <c r="E9" s="15" t="str">
        <f aca="false">VLOOKUP(B9,Names!$A:$D,4)</f>
        <v>Olympian Youth A.C.</v>
      </c>
      <c r="F9" s="16" t="n">
        <v>13.05</v>
      </c>
      <c r="G9" s="43"/>
      <c r="H9" s="14" t="n">
        <v>3</v>
      </c>
      <c r="I9" s="14" t="n">
        <v>511</v>
      </c>
      <c r="J9" s="15" t="str">
        <f aca="false">VLOOKUP(I9,Names!$A:$D,2)</f>
        <v>Iarla</v>
      </c>
      <c r="K9" s="15" t="str">
        <f aca="false">VLOOKUP(I9,Names!$A:$D,3)</f>
        <v>SWEENEY</v>
      </c>
      <c r="L9" s="15" t="str">
        <f aca="false">VLOOKUP(I9,Names!$A:$D,4)</f>
        <v>Rosses A.C.</v>
      </c>
      <c r="M9" s="16" t="n">
        <v>18.46</v>
      </c>
    </row>
    <row r="10" customFormat="false" ht="15.75" hidden="false" customHeight="true" outlineLevel="0" collapsed="false">
      <c r="A10" s="14" t="n">
        <v>4</v>
      </c>
      <c r="B10" s="14" t="n">
        <v>66</v>
      </c>
      <c r="C10" s="15" t="str">
        <f aca="false">VLOOKUP(B10,Names!$A:$D,2)</f>
        <v>Aoibhin</v>
      </c>
      <c r="D10" s="15" t="str">
        <f aca="false">VLOOKUP(B10,Names!$A:$D,3)</f>
        <v>GILES</v>
      </c>
      <c r="E10" s="15" t="str">
        <f aca="false">VLOOKUP(B10,Names!$A:$D,4)</f>
        <v>Cranford A.C.</v>
      </c>
      <c r="F10" s="16" t="n">
        <v>12.74</v>
      </c>
      <c r="G10" s="2"/>
      <c r="H10" s="14" t="n">
        <v>4</v>
      </c>
      <c r="I10" s="14" t="n">
        <v>272</v>
      </c>
      <c r="J10" s="15" t="str">
        <f aca="false">VLOOKUP(I10,Names!$A:$D,2)</f>
        <v>Cliff</v>
      </c>
      <c r="K10" s="15" t="str">
        <f aca="false">VLOOKUP(I10,Names!$A:$D,3)</f>
        <v>ZINYEMBA</v>
      </c>
      <c r="L10" s="15" t="str">
        <f aca="false">VLOOKUP(I10,Names!$A:$D,4)</f>
        <v>Letterkenny A.C.</v>
      </c>
      <c r="M10" s="16" t="n">
        <v>15.5</v>
      </c>
    </row>
    <row r="11" customFormat="false" ht="15.75" hidden="false" customHeight="true" outlineLevel="0" collapsed="false">
      <c r="A11" s="14" t="n">
        <v>5</v>
      </c>
      <c r="B11" s="14" t="n">
        <v>98</v>
      </c>
      <c r="C11" s="15" t="str">
        <f aca="false">VLOOKUP(B11,Names!$A:$D,2)</f>
        <v>Emily</v>
      </c>
      <c r="D11" s="15" t="str">
        <f aca="false">VLOOKUP(B11,Names!$A:$D,3)</f>
        <v>MC MENAMIN</v>
      </c>
      <c r="E11" s="15" t="str">
        <f aca="false">VLOOKUP(B11,Names!$A:$D,4)</f>
        <v>Finn Valley A.C.</v>
      </c>
      <c r="F11" s="16" t="n">
        <v>12.45</v>
      </c>
      <c r="G11" s="43"/>
      <c r="H11" s="20" t="n">
        <v>5</v>
      </c>
      <c r="I11" s="20" t="n">
        <v>212</v>
      </c>
      <c r="J11" s="21" t="str">
        <f aca="false">VLOOKUP(I11,Names!$A:$D,2)</f>
        <v>Mason</v>
      </c>
      <c r="K11" s="21" t="str">
        <f aca="false">VLOOKUP(I11,Names!$A:$D,3)</f>
        <v>CULLEN</v>
      </c>
      <c r="L11" s="21" t="str">
        <f aca="false">VLOOKUP(I11,Names!$A:$D,4)</f>
        <v>Innyvale A.C.</v>
      </c>
      <c r="M11" s="22" t="n">
        <v>15.2</v>
      </c>
    </row>
    <row r="12" customFormat="false" ht="15.75" hidden="false" customHeight="true" outlineLevel="0" collapsed="false">
      <c r="A12" s="14" t="n">
        <v>6</v>
      </c>
      <c r="B12" s="14" t="n">
        <v>313</v>
      </c>
      <c r="C12" s="15" t="str">
        <f aca="false">VLOOKUP(B12,Names!$A:$D,2)</f>
        <v>Leah</v>
      </c>
      <c r="D12" s="15" t="str">
        <f aca="false">VLOOKUP(B12,Names!$A:$D,3)</f>
        <v>MC CLAFFERTY</v>
      </c>
      <c r="E12" s="15" t="str">
        <f aca="false">VLOOKUP(B12,Names!$A:$D,4)</f>
        <v>Letterkenny A.C.</v>
      </c>
      <c r="F12" s="16" t="n">
        <v>11.76</v>
      </c>
      <c r="G12" s="2"/>
      <c r="H12" s="14" t="n">
        <v>6</v>
      </c>
      <c r="I12" s="14" t="n">
        <v>254</v>
      </c>
      <c r="J12" s="15" t="str">
        <f aca="false">VLOOKUP(I12,Names!$A:$D,2)</f>
        <v>Jake</v>
      </c>
      <c r="K12" s="15" t="str">
        <f aca="false">VLOOKUP(I12,Names!$A:$D,3)</f>
        <v>O DONOVAN</v>
      </c>
      <c r="L12" s="15" t="str">
        <f aca="false">VLOOKUP(I12,Names!$A:$D,4)</f>
        <v>Letterkenny A.C.</v>
      </c>
      <c r="M12" s="16" t="n">
        <v>13.45</v>
      </c>
    </row>
    <row r="13" customFormat="false" ht="15.75" hidden="false" customHeight="true" outlineLevel="0" collapsed="false">
      <c r="A13" s="14" t="n">
        <v>7</v>
      </c>
      <c r="B13" s="14" t="n">
        <v>127</v>
      </c>
      <c r="C13" s="15" t="str">
        <f aca="false">VLOOKUP(B13,Names!$A:$D,2)</f>
        <v>Sophie</v>
      </c>
      <c r="D13" s="15" t="str">
        <f aca="false">VLOOKUP(B13,Names!$A:$D,3)</f>
        <v>HENDERSON</v>
      </c>
      <c r="E13" s="15" t="str">
        <f aca="false">VLOOKUP(B13,Names!$A:$D,4)</f>
        <v>Finn Valley A.C.</v>
      </c>
      <c r="F13" s="16" t="n">
        <v>11.46</v>
      </c>
      <c r="G13" s="2"/>
      <c r="H13" s="14" t="n">
        <v>7</v>
      </c>
      <c r="I13" s="14" t="n">
        <v>457</v>
      </c>
      <c r="J13" s="15" t="str">
        <f aca="false">VLOOKUP(I13,Names!$A:$D,2)</f>
        <v>Niall</v>
      </c>
      <c r="K13" s="15" t="str">
        <f aca="false">VLOOKUP(I13,Names!$A:$D,3)</f>
        <v>MULHOLLAND</v>
      </c>
      <c r="L13" s="15" t="str">
        <f aca="false">VLOOKUP(I13,Names!$A:$D,4)</f>
        <v>Rosses A.C.</v>
      </c>
      <c r="M13" s="16" t="n">
        <v>13.1</v>
      </c>
    </row>
    <row r="14" customFormat="false" ht="15.75" hidden="false" customHeight="true" outlineLevel="0" collapsed="false">
      <c r="A14" s="14" t="n">
        <v>8</v>
      </c>
      <c r="B14" s="14" t="n">
        <v>501</v>
      </c>
      <c r="C14" s="15" t="str">
        <f aca="false">VLOOKUP(B14,Names!$A:$D,2)</f>
        <v>Elcie</v>
      </c>
      <c r="D14" s="15" t="str">
        <f aca="false">VLOOKUP(B14,Names!$A:$D,3)</f>
        <v>BOYLE</v>
      </c>
      <c r="E14" s="15" t="str">
        <f aca="false">VLOOKUP(B14,Names!$A:$D,4)</f>
        <v>Rosses A.C.</v>
      </c>
      <c r="F14" s="16" t="n">
        <v>11.34</v>
      </c>
      <c r="G14" s="2"/>
      <c r="H14" s="14" t="n">
        <v>8</v>
      </c>
      <c r="I14" s="14" t="n">
        <v>255</v>
      </c>
      <c r="J14" s="15" t="str">
        <f aca="false">VLOOKUP(I14,Names!$A:$D,2)</f>
        <v>Tom</v>
      </c>
      <c r="K14" s="15" t="str">
        <f aca="false">VLOOKUP(I14,Names!$A:$D,3)</f>
        <v>NEARY</v>
      </c>
      <c r="L14" s="15" t="str">
        <f aca="false">VLOOKUP(I14,Names!$A:$D,4)</f>
        <v>Letterkenny A.C.</v>
      </c>
      <c r="M14" s="16" t="n">
        <v>11.32</v>
      </c>
    </row>
    <row r="15" customFormat="false" ht="15.75" hidden="false" customHeight="true" outlineLevel="0" collapsed="false">
      <c r="A15" s="14" t="n">
        <v>9</v>
      </c>
      <c r="B15" s="14" t="n">
        <v>190</v>
      </c>
      <c r="C15" s="15" t="str">
        <f aca="false">VLOOKUP(B15,Names!$A:$D,2)</f>
        <v>Dearbhla</v>
      </c>
      <c r="D15" s="15" t="str">
        <f aca="false">VLOOKUP(B15,Names!$A:$D,3)</f>
        <v>MC CORMACK</v>
      </c>
      <c r="E15" s="15" t="str">
        <f aca="false">VLOOKUP(B15,Names!$A:$D,4)</f>
        <v>Glaslough Harriers A.C.</v>
      </c>
      <c r="F15" s="16" t="n">
        <v>10.49</v>
      </c>
      <c r="G15" s="2"/>
      <c r="H15" s="14" t="n">
        <v>9</v>
      </c>
      <c r="I15" s="14" t="n">
        <v>28</v>
      </c>
      <c r="J15" s="15" t="str">
        <f aca="false">VLOOKUP(I15,Names!$A:$D,2)</f>
        <v>Conall</v>
      </c>
      <c r="K15" s="15" t="str">
        <f aca="false">VLOOKUP(I15,Names!$A:$D,3)</f>
        <v>FINN</v>
      </c>
      <c r="L15" s="15" t="str">
        <f aca="false">VLOOKUP(I15,Names!$A:$D,4)</f>
        <v>Carrick Aces A.C.</v>
      </c>
      <c r="M15" s="16" t="n">
        <v>10.67</v>
      </c>
    </row>
    <row r="16" customFormat="false" ht="15.75" hidden="false" customHeight="true" outlineLevel="0" collapsed="false">
      <c r="A16" s="14" t="n">
        <v>10</v>
      </c>
      <c r="B16" s="14" t="n">
        <v>480</v>
      </c>
      <c r="C16" s="15" t="str">
        <f aca="false">VLOOKUP(B16,Names!$A:$D,2)</f>
        <v>Michaela</v>
      </c>
      <c r="D16" s="15" t="str">
        <f aca="false">VLOOKUP(B16,Names!$A:$D,3)</f>
        <v>BONNER</v>
      </c>
      <c r="E16" s="15" t="str">
        <f aca="false">VLOOKUP(B16,Names!$A:$D,4)</f>
        <v>Rosses A.C.</v>
      </c>
      <c r="F16" s="16" t="n">
        <v>8.91</v>
      </c>
      <c r="G16" s="2"/>
      <c r="H16" s="14" t="n">
        <v>10</v>
      </c>
      <c r="I16" s="14" t="n">
        <v>567</v>
      </c>
      <c r="J16" s="15" t="str">
        <f aca="false">VLOOKUP(I16,Names!$A:$D,2)</f>
        <v>Oisin</v>
      </c>
      <c r="K16" s="15" t="str">
        <f aca="false">VLOOKUP(I16,Names!$A:$D,3)</f>
        <v>BOYLE</v>
      </c>
      <c r="L16" s="15" t="str">
        <f aca="false">VLOOKUP(I16,Names!$A:$D,4)</f>
        <v>Tír Chonaill A.C.</v>
      </c>
      <c r="M16" s="16" t="n">
        <v>9.99</v>
      </c>
    </row>
    <row r="17" customFormat="false" ht="15.75" hidden="false" customHeight="true" outlineLevel="0" collapsed="false">
      <c r="A17" s="14" t="n">
        <v>11</v>
      </c>
      <c r="B17" s="14" t="n">
        <v>566</v>
      </c>
      <c r="C17" s="15" t="str">
        <f aca="false">VLOOKUP(B17,Names!$A:$D,2)</f>
        <v>Maya</v>
      </c>
      <c r="D17" s="15" t="str">
        <f aca="false">VLOOKUP(B17,Names!$A:$D,3)</f>
        <v>BECHT</v>
      </c>
      <c r="E17" s="15" t="str">
        <f aca="false">VLOOKUP(B17,Names!$A:$D,4)</f>
        <v>Tír Chonaill A.C.</v>
      </c>
      <c r="F17" s="16" t="n">
        <v>8.74</v>
      </c>
      <c r="G17" s="2"/>
      <c r="H17" s="14" t="n">
        <v>11</v>
      </c>
      <c r="I17" s="14" t="n">
        <v>470</v>
      </c>
      <c r="J17" s="15" t="str">
        <f aca="false">VLOOKUP(I17,Names!$A:$D,2)</f>
        <v>Callum</v>
      </c>
      <c r="K17" s="15" t="str">
        <f aca="false">VLOOKUP(I17,Names!$A:$D,3)</f>
        <v>MC GLINCHEY</v>
      </c>
      <c r="L17" s="15" t="str">
        <f aca="false">VLOOKUP(I17,Names!$A:$D,4)</f>
        <v>Rosses A.C.</v>
      </c>
      <c r="M17" s="16" t="n">
        <v>9.8</v>
      </c>
    </row>
    <row r="18" customFormat="false" ht="15.75" hidden="false" customHeight="true" outlineLevel="0" collapsed="false">
      <c r="A18" s="14" t="n">
        <v>12</v>
      </c>
      <c r="B18" s="14" t="n">
        <v>396</v>
      </c>
      <c r="C18" s="15" t="str">
        <f aca="false">VLOOKUP(B18,Names!$A:$D,2)</f>
        <v>Summer</v>
      </c>
      <c r="D18" s="15" t="str">
        <f aca="false">VLOOKUP(B18,Names!$A:$D,3)</f>
        <v>RAY</v>
      </c>
      <c r="E18" s="15" t="str">
        <f aca="false">VLOOKUP(B18,Names!$A:$D,4)</f>
        <v>Monaghan Phoenix A.C.</v>
      </c>
      <c r="F18" s="16" t="n">
        <v>8.63</v>
      </c>
      <c r="G18" s="2"/>
      <c r="H18" s="14" t="n">
        <v>12</v>
      </c>
      <c r="I18" s="14" t="n">
        <v>514</v>
      </c>
      <c r="J18" s="15" t="str">
        <f aca="false">VLOOKUP(I18,Names!$A:$D,2)</f>
        <v>Luke</v>
      </c>
      <c r="K18" s="15" t="str">
        <f aca="false">VLOOKUP(I18,Names!$A:$D,3)</f>
        <v>GALLAGHER</v>
      </c>
      <c r="L18" s="15" t="str">
        <f aca="false">VLOOKUP(I18,Names!$A:$D,4)</f>
        <v>Rosses A.C.</v>
      </c>
      <c r="M18" s="16" t="n">
        <v>9.07</v>
      </c>
    </row>
    <row r="19" customFormat="false" ht="15.75" hidden="false" customHeight="true" outlineLevel="0" collapsed="false">
      <c r="A19" s="14" t="n">
        <v>13</v>
      </c>
      <c r="B19" s="14" t="n">
        <v>546</v>
      </c>
      <c r="C19" s="15" t="str">
        <f aca="false">VLOOKUP(B19,Names!$A:$D,2)</f>
        <v>Sienna</v>
      </c>
      <c r="D19" s="15" t="str">
        <f aca="false">VLOOKUP(B19,Names!$A:$D,3)</f>
        <v>BOYLAN</v>
      </c>
      <c r="E19" s="15" t="str">
        <f aca="false">VLOOKUP(B19,Names!$A:$D,4)</f>
        <v>Tír Chonaill A.C.</v>
      </c>
      <c r="F19" s="16" t="n">
        <v>7.47</v>
      </c>
      <c r="G19" s="2"/>
      <c r="H19" s="14" t="n">
        <v>13</v>
      </c>
      <c r="I19" s="14" t="n">
        <v>487</v>
      </c>
      <c r="J19" s="15" t="str">
        <f aca="false">VLOOKUP(I19,Names!$A:$D,2)</f>
        <v>Conall</v>
      </c>
      <c r="K19" s="15" t="str">
        <f aca="false">VLOOKUP(I19,Names!$A:$D,3)</f>
        <v>LOGUE</v>
      </c>
      <c r="L19" s="15" t="str">
        <f aca="false">VLOOKUP(I19,Names!$A:$D,4)</f>
        <v>Rosses A.C.</v>
      </c>
      <c r="M19" s="16" t="n">
        <v>8.8</v>
      </c>
    </row>
    <row r="20" customFormat="false" ht="15.75" hidden="false" customHeight="true" outlineLevel="0" collapsed="false">
      <c r="A20" s="14" t="n">
        <v>14</v>
      </c>
      <c r="B20" s="14" t="n">
        <v>385</v>
      </c>
      <c r="C20" s="15" t="str">
        <f aca="false">VLOOKUP(B20,Names!$A:$D,2)</f>
        <v>Matilda</v>
      </c>
      <c r="D20" s="15" t="str">
        <f aca="false">VLOOKUP(B20,Names!$A:$D,3)</f>
        <v>O GARA</v>
      </c>
      <c r="E20" s="15" t="str">
        <f aca="false">VLOOKUP(B20,Names!$A:$D,4)</f>
        <v>Monaghan Phoenix A.C.</v>
      </c>
      <c r="F20" s="16" t="n">
        <v>6.84</v>
      </c>
      <c r="G20" s="2"/>
      <c r="H20" s="14" t="n">
        <v>14</v>
      </c>
      <c r="I20" s="14" t="n">
        <v>421</v>
      </c>
      <c r="J20" s="15" t="str">
        <f aca="false">VLOOKUP(I20,Names!$A:$D,2)</f>
        <v>Davog</v>
      </c>
      <c r="K20" s="15" t="str">
        <f aca="false">VLOOKUP(I20,Names!$A:$D,3)</f>
        <v>SHERIDAN</v>
      </c>
      <c r="L20" s="15" t="str">
        <f aca="false">VLOOKUP(I20,Names!$A:$D,4)</f>
        <v>Monaghan Phoenix A.C.</v>
      </c>
      <c r="M20" s="16" t="n">
        <v>8.75</v>
      </c>
    </row>
    <row r="21" customFormat="false" ht="15.75" hidden="false" customHeight="true" outlineLevel="0" collapsed="false">
      <c r="A21" s="14" t="n">
        <v>15</v>
      </c>
      <c r="B21" s="14" t="n">
        <v>436</v>
      </c>
      <c r="C21" s="15" t="str">
        <f aca="false">VLOOKUP(B21,Names!$A:$D,2)</f>
        <v>Elizabeth</v>
      </c>
      <c r="D21" s="15" t="str">
        <f aca="false">VLOOKUP(B21,Names!$A:$D,3)</f>
        <v>DONAGHY</v>
      </c>
      <c r="E21" s="15" t="str">
        <f aca="false">VLOOKUP(B21,Names!$A:$D,4)</f>
        <v>Olympian Youth A.C.</v>
      </c>
      <c r="F21" s="16" t="n">
        <v>6.76</v>
      </c>
      <c r="G21" s="2"/>
      <c r="H21" s="14" t="n">
        <v>15</v>
      </c>
      <c r="I21" s="14" t="n">
        <v>286</v>
      </c>
      <c r="J21" s="15" t="str">
        <f aca="false">VLOOKUP(I21,Names!$A:$D,2)</f>
        <v>Sean peter</v>
      </c>
      <c r="K21" s="15" t="str">
        <f aca="false">VLOOKUP(I21,Names!$A:$D,3)</f>
        <v>GALLAGHER</v>
      </c>
      <c r="L21" s="15" t="str">
        <f aca="false">VLOOKUP(I21,Names!$A:$D,4)</f>
        <v>Letterkenny A.C.</v>
      </c>
      <c r="M21" s="16" t="n">
        <v>8.61</v>
      </c>
    </row>
    <row r="22" customFormat="false" ht="15.75" hidden="false" customHeight="true" outlineLevel="0" collapsed="false">
      <c r="A22" s="14" t="n">
        <v>16</v>
      </c>
      <c r="B22" s="14" t="n">
        <v>437</v>
      </c>
      <c r="C22" s="15" t="str">
        <f aca="false">VLOOKUP(B22,Names!$A:$D,2)</f>
        <v>Ada</v>
      </c>
      <c r="D22" s="15" t="str">
        <f aca="false">VLOOKUP(B22,Names!$A:$D,3)</f>
        <v>O'DONNELL</v>
      </c>
      <c r="E22" s="15" t="str">
        <f aca="false">VLOOKUP(B22,Names!$A:$D,4)</f>
        <v>Olympian Youth A.C.</v>
      </c>
      <c r="F22" s="16" t="n">
        <v>6.68</v>
      </c>
      <c r="G22" s="2"/>
      <c r="H22" s="14" t="n">
        <v>16</v>
      </c>
      <c r="I22" s="14"/>
      <c r="J22" s="15" t="e">
        <f aca="false">VLOOKUP(I22,Names!$A:$D,2)</f>
        <v>#N/A</v>
      </c>
      <c r="K22" s="15" t="e">
        <f aca="false">VLOOKUP(I22,Names!$A:$D,3)</f>
        <v>#N/A</v>
      </c>
      <c r="L22" s="15" t="e">
        <f aca="false">VLOOKUP(I22,Names!$A:$D,4)</f>
        <v>#N/A</v>
      </c>
      <c r="M22" s="16"/>
    </row>
    <row r="23" customFormat="false" ht="15.75" hidden="false" customHeight="true" outlineLevel="0" collapsed="false">
      <c r="A23" s="14" t="n">
        <v>17</v>
      </c>
      <c r="B23" s="14" t="n">
        <v>81</v>
      </c>
      <c r="C23" s="15" t="str">
        <f aca="false">VLOOKUP(B23,Names!$A:$D,2)</f>
        <v>Rose</v>
      </c>
      <c r="D23" s="15" t="str">
        <f aca="false">VLOOKUP(B23,Names!$A:$D,3)</f>
        <v>OTOOLE</v>
      </c>
      <c r="E23" s="15" t="str">
        <f aca="false">VLOOKUP(B23,Names!$A:$D,4)</f>
        <v>Cranford A.C.</v>
      </c>
      <c r="F23" s="16" t="n">
        <v>6.51</v>
      </c>
      <c r="G23" s="2"/>
      <c r="H23" s="14" t="n">
        <v>17</v>
      </c>
      <c r="I23" s="14"/>
      <c r="J23" s="15" t="e">
        <f aca="false">VLOOKUP(I23,Names!$A:$D,2)</f>
        <v>#N/A</v>
      </c>
      <c r="K23" s="15" t="e">
        <f aca="false">VLOOKUP(I23,Names!$A:$D,3)</f>
        <v>#N/A</v>
      </c>
      <c r="L23" s="15" t="e">
        <f aca="false">VLOOKUP(I23,Names!$A:$D,4)</f>
        <v>#N/A</v>
      </c>
      <c r="M23" s="16"/>
    </row>
    <row r="24" customFormat="false" ht="15.75" hidden="false" customHeight="true" outlineLevel="0" collapsed="false">
      <c r="G24" s="2"/>
    </row>
    <row r="25" customFormat="false" ht="15.75" hidden="false" customHeight="true" outlineLevel="0" collapsed="false">
      <c r="G25" s="2"/>
    </row>
    <row r="26" customFormat="false" ht="15.75" hidden="false" customHeight="true" outlineLevel="0" collapsed="false">
      <c r="A26" s="31" t="s">
        <v>948</v>
      </c>
      <c r="B26" s="31"/>
      <c r="C26" s="31"/>
      <c r="D26" s="31"/>
      <c r="E26" s="31"/>
      <c r="F26" s="31"/>
      <c r="G26" s="2"/>
      <c r="H26" s="31" t="s">
        <v>949</v>
      </c>
      <c r="I26" s="31"/>
      <c r="J26" s="31"/>
      <c r="K26" s="31"/>
      <c r="L26" s="31"/>
      <c r="M26" s="31"/>
    </row>
    <row r="27" customFormat="false" ht="15.75" hidden="false" customHeight="true" outlineLevel="0" collapsed="false">
      <c r="A27" s="14" t="s">
        <v>803</v>
      </c>
      <c r="B27" s="14" t="s">
        <v>804</v>
      </c>
      <c r="C27" s="15" t="s">
        <v>1</v>
      </c>
      <c r="D27" s="15" t="s">
        <v>2</v>
      </c>
      <c r="E27" s="15" t="s">
        <v>3</v>
      </c>
      <c r="F27" s="32" t="s">
        <v>813</v>
      </c>
      <c r="G27" s="2"/>
      <c r="H27" s="14" t="s">
        <v>803</v>
      </c>
      <c r="I27" s="14" t="s">
        <v>804</v>
      </c>
      <c r="J27" s="15" t="s">
        <v>1</v>
      </c>
      <c r="K27" s="15" t="s">
        <v>2</v>
      </c>
      <c r="L27" s="15" t="s">
        <v>3</v>
      </c>
      <c r="M27" s="32" t="s">
        <v>813</v>
      </c>
    </row>
    <row r="28" customFormat="false" ht="15.75" hidden="false" customHeight="true" outlineLevel="0" collapsed="false">
      <c r="A28" s="14" t="n">
        <v>1</v>
      </c>
      <c r="B28" s="14" t="n">
        <v>311</v>
      </c>
      <c r="C28" s="15" t="str">
        <f aca="false">VLOOKUP(B28,Names!$A:$D,2)</f>
        <v>Eve marie</v>
      </c>
      <c r="D28" s="30" t="str">
        <f aca="false">VLOOKUP(B28,Names!$A:$D,3)</f>
        <v>NIC GIOLLA BHAIN</v>
      </c>
      <c r="E28" s="30" t="str">
        <f aca="false">VLOOKUP(B28,Names!$A:$D,4)</f>
        <v>Letterkenny A.C.</v>
      </c>
      <c r="F28" s="15"/>
      <c r="G28" s="2"/>
      <c r="H28" s="14" t="n">
        <v>1</v>
      </c>
      <c r="I28" s="14" t="n">
        <v>465</v>
      </c>
      <c r="J28" s="15" t="str">
        <f aca="false">VLOOKUP(I28,Names!$A:$D,2)</f>
        <v>James</v>
      </c>
      <c r="K28" s="30" t="str">
        <f aca="false">VLOOKUP(I28,Names!$A:$D,3)</f>
        <v>MC GONAGLE</v>
      </c>
      <c r="L28" s="30" t="str">
        <f aca="false">VLOOKUP(I28,Names!$A:$D,4)</f>
        <v>Rosses A.C.</v>
      </c>
      <c r="M28" s="15"/>
    </row>
    <row r="29" customFormat="false" ht="15.75" hidden="false" customHeight="true" outlineLevel="0" collapsed="false">
      <c r="A29" s="14"/>
      <c r="B29" s="14" t="n">
        <v>313</v>
      </c>
      <c r="C29" s="15" t="str">
        <f aca="false">VLOOKUP(B29,Names!$A:$D,2)</f>
        <v>Leah</v>
      </c>
      <c r="D29" s="30" t="str">
        <f aca="false">VLOOKUP(B29,Names!$A:$D,3)</f>
        <v>MC CLAFFERTY</v>
      </c>
      <c r="E29" s="30" t="str">
        <f aca="false">VLOOKUP(B29,Names!$A:$D,4)</f>
        <v>Letterkenny A.C.</v>
      </c>
      <c r="F29" s="16" t="n">
        <v>26.2</v>
      </c>
      <c r="G29" s="2"/>
      <c r="H29" s="14"/>
      <c r="I29" s="14" t="n">
        <v>511</v>
      </c>
      <c r="J29" s="15" t="str">
        <f aca="false">VLOOKUP(I29,Names!$A:$D,2)</f>
        <v>Iarla</v>
      </c>
      <c r="K29" s="30" t="str">
        <f aca="false">VLOOKUP(I29,Names!$A:$D,3)</f>
        <v>SWEENEY</v>
      </c>
      <c r="L29" s="30" t="str">
        <f aca="false">VLOOKUP(I29,Names!$A:$D,4)</f>
        <v>Rosses A.C.</v>
      </c>
      <c r="M29" s="16" t="n">
        <v>38.66</v>
      </c>
    </row>
    <row r="30" customFormat="false" ht="15.75" hidden="false" customHeight="true" outlineLevel="0" collapsed="false">
      <c r="A30" s="14" t="n">
        <v>2</v>
      </c>
      <c r="B30" s="14" t="n">
        <v>481</v>
      </c>
      <c r="C30" s="15" t="str">
        <f aca="false">VLOOKUP(B30,Names!$A:$D,2)</f>
        <v>Taylor</v>
      </c>
      <c r="D30" s="30" t="str">
        <f aca="false">VLOOKUP(B30,Names!$A:$D,3)</f>
        <v>MC COLE</v>
      </c>
      <c r="E30" s="30" t="str">
        <f aca="false">VLOOKUP(B30,Names!$A:$D,4)</f>
        <v>Rosses A.C.</v>
      </c>
      <c r="F30" s="15"/>
      <c r="G30" s="2"/>
      <c r="H30" s="14" t="n">
        <v>2</v>
      </c>
      <c r="I30" s="14" t="n">
        <v>306</v>
      </c>
      <c r="J30" s="15" t="str">
        <f aca="false">VLOOKUP(I30,Names!$A:$D,2)</f>
        <v>Noah</v>
      </c>
      <c r="K30" s="30" t="str">
        <f aca="false">VLOOKUP(I30,Names!$A:$D,3)</f>
        <v>MC GLYNN</v>
      </c>
      <c r="L30" s="30" t="str">
        <f aca="false">VLOOKUP(I30,Names!$A:$D,4)</f>
        <v>Letterkenny A.C.</v>
      </c>
      <c r="M30" s="15"/>
    </row>
    <row r="31" customFormat="false" ht="15.75" hidden="false" customHeight="true" outlineLevel="0" collapsed="false">
      <c r="A31" s="14"/>
      <c r="B31" s="14" t="n">
        <v>501</v>
      </c>
      <c r="C31" s="15" t="str">
        <f aca="false">VLOOKUP(B31,Names!$A:$D,2)</f>
        <v>Elcie</v>
      </c>
      <c r="D31" s="30" t="str">
        <f aca="false">VLOOKUP(B31,Names!$A:$D,3)</f>
        <v>BOYLE</v>
      </c>
      <c r="E31" s="30" t="str">
        <f aca="false">VLOOKUP(B31,Names!$A:$D,4)</f>
        <v>Rosses A.C.</v>
      </c>
      <c r="F31" s="16" t="n">
        <v>25.84</v>
      </c>
      <c r="G31" s="2"/>
      <c r="H31" s="14"/>
      <c r="I31" s="14" t="n">
        <v>272</v>
      </c>
      <c r="J31" s="15" t="str">
        <f aca="false">VLOOKUP(I31,Names!$A:$D,2)</f>
        <v>Cliff</v>
      </c>
      <c r="K31" s="30" t="str">
        <f aca="false">VLOOKUP(I31,Names!$A:$D,3)</f>
        <v>ZINYEMBA</v>
      </c>
      <c r="L31" s="30" t="str">
        <f aca="false">VLOOKUP(I31,Names!$A:$D,4)</f>
        <v>Letterkenny A.C.</v>
      </c>
      <c r="M31" s="16" t="n">
        <v>35.48</v>
      </c>
    </row>
    <row r="32" customFormat="false" ht="15.75" hidden="false" customHeight="true" outlineLevel="0" collapsed="false">
      <c r="A32" s="14" t="n">
        <v>3</v>
      </c>
      <c r="B32" s="14" t="n">
        <v>98</v>
      </c>
      <c r="C32" s="15" t="str">
        <f aca="false">VLOOKUP(B32,Names!$A:$D,2)</f>
        <v>Emily</v>
      </c>
      <c r="D32" s="30" t="str">
        <f aca="false">VLOOKUP(B32,Names!$A:$D,3)</f>
        <v>MC MENAMIN</v>
      </c>
      <c r="E32" s="30" t="str">
        <f aca="false">VLOOKUP(B32,Names!$A:$D,4)</f>
        <v>Finn Valley A.C.</v>
      </c>
      <c r="F32" s="15"/>
      <c r="G32" s="2"/>
      <c r="H32" s="14" t="n">
        <v>3</v>
      </c>
      <c r="I32" s="14" t="n">
        <v>254</v>
      </c>
      <c r="J32" s="15" t="str">
        <f aca="false">VLOOKUP(I32,Names!$A:$D,2)</f>
        <v>Jake</v>
      </c>
      <c r="K32" s="30" t="str">
        <f aca="false">VLOOKUP(I32,Names!$A:$D,3)</f>
        <v>O DONOVAN</v>
      </c>
      <c r="L32" s="30" t="str">
        <f aca="false">VLOOKUP(I32,Names!$A:$D,4)</f>
        <v>Letterkenny A.C.</v>
      </c>
      <c r="M32" s="15"/>
    </row>
    <row r="33" customFormat="false" ht="15.75" hidden="false" customHeight="true" outlineLevel="0" collapsed="false">
      <c r="A33" s="14"/>
      <c r="B33" s="14" t="n">
        <v>127</v>
      </c>
      <c r="C33" s="15" t="str">
        <f aca="false">VLOOKUP(B33,Names!$A:$D,2)</f>
        <v>Sophie</v>
      </c>
      <c r="D33" s="30" t="str">
        <f aca="false">VLOOKUP(B33,Names!$A:$D,3)</f>
        <v>HENDERSON</v>
      </c>
      <c r="E33" s="30" t="str">
        <f aca="false">VLOOKUP(B33,Names!$A:$D,4)</f>
        <v>Finn Valley A.C.</v>
      </c>
      <c r="F33" s="16" t="n">
        <v>23.91</v>
      </c>
      <c r="G33" s="2"/>
      <c r="H33" s="14"/>
      <c r="I33" s="14" t="n">
        <v>255</v>
      </c>
      <c r="J33" s="15" t="str">
        <f aca="false">VLOOKUP(I33,Names!$A:$D,2)</f>
        <v>Tom</v>
      </c>
      <c r="K33" s="30" t="str">
        <f aca="false">VLOOKUP(I33,Names!$A:$D,3)</f>
        <v>NEARY</v>
      </c>
      <c r="L33" s="30" t="str">
        <f aca="false">VLOOKUP(I33,Names!$A:$D,4)</f>
        <v>Letterkenny A.C.</v>
      </c>
      <c r="M33" s="16" t="n">
        <v>24.77</v>
      </c>
    </row>
    <row r="34" customFormat="false" ht="15.75" hidden="false" customHeight="true" outlineLevel="0" collapsed="false">
      <c r="G34" s="2"/>
    </row>
    <row r="35" customFormat="false" ht="15.75" hidden="false" customHeight="true" outlineLevel="0" collapsed="false">
      <c r="G35" s="2"/>
    </row>
    <row r="36" customFormat="false" ht="15.75" hidden="false" customHeight="true" outlineLevel="0" collapsed="false">
      <c r="G36" s="2"/>
    </row>
    <row r="37" customFormat="false" ht="15.75" hidden="false" customHeight="true" outlineLevel="0" collapsed="false">
      <c r="G37" s="2"/>
    </row>
    <row r="38" customFormat="false" ht="15.75" hidden="false" customHeight="true" outlineLevel="0" collapsed="false">
      <c r="G38" s="2"/>
    </row>
    <row r="39" customFormat="false" ht="15.75" hidden="false" customHeight="true" outlineLevel="0" collapsed="false">
      <c r="G39" s="2"/>
    </row>
    <row r="40" customFormat="false" ht="15.75" hidden="false" customHeight="true" outlineLevel="0" collapsed="false">
      <c r="G40" s="2"/>
    </row>
    <row r="41" customFormat="false" ht="15.75" hidden="false" customHeight="true" outlineLevel="0" collapsed="false">
      <c r="G41" s="2"/>
    </row>
    <row r="42" customFormat="false" ht="15.75" hidden="false" customHeight="true" outlineLevel="0" collapsed="false">
      <c r="G42" s="2"/>
    </row>
    <row r="43" customFormat="false" ht="15.75" hidden="false" customHeight="true" outlineLevel="0" collapsed="false">
      <c r="G43" s="2"/>
    </row>
    <row r="44" customFormat="false" ht="15.75" hidden="false" customHeight="true" outlineLevel="0" collapsed="false">
      <c r="G44" s="2"/>
    </row>
    <row r="45" customFormat="false" ht="15.75" hidden="false" customHeight="true" outlineLevel="0" collapsed="false">
      <c r="G45" s="2"/>
    </row>
    <row r="46" customFormat="false" ht="15.75" hidden="false" customHeight="true" outlineLevel="0" collapsed="false">
      <c r="G46" s="2"/>
    </row>
    <row r="47" customFormat="false" ht="15.75" hidden="false" customHeight="true" outlineLevel="0" collapsed="false">
      <c r="G47" s="2"/>
    </row>
    <row r="48" customFormat="false" ht="15.75" hidden="false" customHeight="true" outlineLevel="0" collapsed="false">
      <c r="G48" s="2"/>
    </row>
    <row r="49" customFormat="false" ht="15.75" hidden="false" customHeight="true" outlineLevel="0" collapsed="false">
      <c r="G49" s="2"/>
    </row>
    <row r="50" customFormat="false" ht="15.75" hidden="false" customHeight="true" outlineLevel="0" collapsed="false">
      <c r="G50" s="2"/>
    </row>
    <row r="51" customFormat="false" ht="15.75" hidden="false" customHeight="true" outlineLevel="0" collapsed="false">
      <c r="G51" s="2"/>
    </row>
    <row r="52" customFormat="false" ht="15.75" hidden="false" customHeight="true" outlineLevel="0" collapsed="false">
      <c r="G52" s="2"/>
    </row>
    <row r="53" customFormat="false" ht="15.75" hidden="false" customHeight="true" outlineLevel="0" collapsed="false">
      <c r="G53" s="2"/>
    </row>
    <row r="54" customFormat="false" ht="15.75" hidden="false" customHeight="true" outlineLevel="0" collapsed="false">
      <c r="G54" s="2"/>
    </row>
    <row r="55" customFormat="false" ht="15.75" hidden="false" customHeight="true" outlineLevel="0" collapsed="false">
      <c r="G55" s="2"/>
    </row>
    <row r="56" customFormat="false" ht="15.75" hidden="false" customHeight="true" outlineLevel="0" collapsed="false">
      <c r="G56" s="2"/>
    </row>
    <row r="57" customFormat="false" ht="15.75" hidden="false" customHeight="true" outlineLevel="0" collapsed="false">
      <c r="G57" s="2"/>
    </row>
    <row r="58" customFormat="false" ht="15.75" hidden="false" customHeight="true" outlineLevel="0" collapsed="false">
      <c r="G58" s="2"/>
    </row>
    <row r="59" customFormat="false" ht="15.75" hidden="false" customHeight="true" outlineLevel="0" collapsed="false">
      <c r="G59" s="2"/>
    </row>
    <row r="60" customFormat="false" ht="15.75" hidden="false" customHeight="true" outlineLevel="0" collapsed="false">
      <c r="G60" s="2"/>
    </row>
    <row r="61" customFormat="false" ht="15.75" hidden="false" customHeight="true" outlineLevel="0" collapsed="false">
      <c r="G61" s="2"/>
    </row>
    <row r="62" customFormat="false" ht="15.75" hidden="false" customHeight="true" outlineLevel="0" collapsed="false">
      <c r="G62" s="2"/>
    </row>
    <row r="63" customFormat="false" ht="15.75" hidden="false" customHeight="true" outlineLevel="0" collapsed="false">
      <c r="G63" s="2"/>
    </row>
    <row r="64" customFormat="false" ht="15.75" hidden="false" customHeight="true" outlineLevel="0" collapsed="false">
      <c r="G64" s="2"/>
    </row>
    <row r="65" customFormat="false" ht="15.75" hidden="false" customHeight="true" outlineLevel="0" collapsed="false">
      <c r="G65" s="2"/>
    </row>
    <row r="66" customFormat="false" ht="15.75" hidden="false" customHeight="true" outlineLevel="0" collapsed="false">
      <c r="G66" s="2"/>
    </row>
    <row r="67" customFormat="false" ht="15.75" hidden="false" customHeight="true" outlineLevel="0" collapsed="false">
      <c r="G67" s="2"/>
    </row>
    <row r="68" customFormat="false" ht="15.75" hidden="false" customHeight="true" outlineLevel="0" collapsed="false">
      <c r="G68" s="2"/>
    </row>
    <row r="69" customFormat="false" ht="15.75" hidden="false" customHeight="true" outlineLevel="0" collapsed="false">
      <c r="G69" s="2"/>
    </row>
    <row r="70" customFormat="false" ht="15.75" hidden="false" customHeight="true" outlineLevel="0" collapsed="false">
      <c r="G70" s="2"/>
    </row>
    <row r="71" customFormat="false" ht="15.75" hidden="false" customHeight="true" outlineLevel="0" collapsed="false">
      <c r="G71" s="2"/>
    </row>
    <row r="72" customFormat="false" ht="15.75" hidden="false" customHeight="true" outlineLevel="0" collapsed="false">
      <c r="G72" s="2"/>
    </row>
    <row r="73" customFormat="false" ht="15.75" hidden="false" customHeight="true" outlineLevel="0" collapsed="false">
      <c r="G73" s="2"/>
    </row>
    <row r="74" customFormat="false" ht="15.75" hidden="false" customHeight="true" outlineLevel="0" collapsed="false">
      <c r="G74" s="2"/>
    </row>
    <row r="75" customFormat="false" ht="15.75" hidden="false" customHeight="true" outlineLevel="0" collapsed="false">
      <c r="G75" s="2"/>
    </row>
    <row r="76" customFormat="false" ht="15.75" hidden="false" customHeight="true" outlineLevel="0" collapsed="false">
      <c r="G76" s="2"/>
    </row>
    <row r="77" customFormat="false" ht="15.75" hidden="false" customHeight="true" outlineLevel="0" collapsed="false">
      <c r="G77" s="2"/>
    </row>
    <row r="78" customFormat="false" ht="15.75" hidden="false" customHeight="true" outlineLevel="0" collapsed="false">
      <c r="G78" s="2"/>
    </row>
    <row r="79" customFormat="false" ht="15.75" hidden="false" customHeight="true" outlineLevel="0" collapsed="false">
      <c r="G79" s="2"/>
    </row>
    <row r="80" customFormat="false" ht="15.75" hidden="false" customHeight="true" outlineLevel="0" collapsed="false">
      <c r="G80" s="2"/>
    </row>
    <row r="81" customFormat="false" ht="15.75" hidden="false" customHeight="true" outlineLevel="0" collapsed="false">
      <c r="G81" s="2"/>
    </row>
    <row r="82" customFormat="false" ht="15.75" hidden="false" customHeight="true" outlineLevel="0" collapsed="false">
      <c r="G82" s="2"/>
    </row>
    <row r="83" customFormat="false" ht="15.75" hidden="false" customHeight="true" outlineLevel="0" collapsed="false">
      <c r="G83" s="2"/>
    </row>
    <row r="84" customFormat="false" ht="15.75" hidden="false" customHeight="true" outlineLevel="0" collapsed="false">
      <c r="G84" s="2"/>
    </row>
    <row r="85" customFormat="false" ht="15.75" hidden="false" customHeight="true" outlineLevel="0" collapsed="false">
      <c r="G85" s="2"/>
    </row>
    <row r="86" customFormat="false" ht="15.75" hidden="false" customHeight="true" outlineLevel="0" collapsed="false">
      <c r="G86" s="2"/>
    </row>
    <row r="87" customFormat="false" ht="15.75" hidden="false" customHeight="true" outlineLevel="0" collapsed="false">
      <c r="G87" s="2"/>
    </row>
    <row r="88" customFormat="false" ht="15.75" hidden="false" customHeight="true" outlineLevel="0" collapsed="false">
      <c r="G88" s="2"/>
    </row>
    <row r="89" customFormat="false" ht="15.75" hidden="false" customHeight="true" outlineLevel="0" collapsed="false">
      <c r="G89" s="2"/>
    </row>
    <row r="90" customFormat="false" ht="15.75" hidden="false" customHeight="true" outlineLevel="0" collapsed="false">
      <c r="G90" s="2"/>
    </row>
    <row r="91" customFormat="false" ht="15.75" hidden="false" customHeight="true" outlineLevel="0" collapsed="false">
      <c r="G91" s="2"/>
    </row>
    <row r="92" customFormat="false" ht="15.75" hidden="false" customHeight="true" outlineLevel="0" collapsed="false">
      <c r="G92" s="2"/>
    </row>
    <row r="93" customFormat="false" ht="15.75" hidden="false" customHeight="true" outlineLevel="0" collapsed="false">
      <c r="G93" s="2"/>
    </row>
    <row r="94" customFormat="false" ht="15.75" hidden="false" customHeight="true" outlineLevel="0" collapsed="false">
      <c r="G94" s="2"/>
    </row>
    <row r="95" customFormat="false" ht="15.75" hidden="false" customHeight="true" outlineLevel="0" collapsed="false">
      <c r="G95" s="2"/>
    </row>
    <row r="96" customFormat="false" ht="15.75" hidden="false" customHeight="true" outlineLevel="0" collapsed="false">
      <c r="G96" s="2"/>
    </row>
    <row r="97" customFormat="false" ht="15.75" hidden="false" customHeight="true" outlineLevel="0" collapsed="false">
      <c r="G97" s="2"/>
    </row>
    <row r="98" customFormat="false" ht="15.75" hidden="false" customHeight="true" outlineLevel="0" collapsed="false">
      <c r="G98" s="2"/>
    </row>
    <row r="99" customFormat="false" ht="15.75" hidden="false" customHeight="true" outlineLevel="0" collapsed="false">
      <c r="G99" s="2"/>
    </row>
    <row r="100" customFormat="false" ht="15.75" hidden="false" customHeight="true" outlineLevel="0" collapsed="false">
      <c r="G100" s="2"/>
    </row>
    <row r="101" customFormat="false" ht="15.75" hidden="false" customHeight="true" outlineLevel="0" collapsed="false">
      <c r="G101" s="2"/>
    </row>
    <row r="102" customFormat="false" ht="15.75" hidden="false" customHeight="true" outlineLevel="0" collapsed="false">
      <c r="G102" s="2"/>
    </row>
    <row r="103" customFormat="false" ht="15.75" hidden="false" customHeight="true" outlineLevel="0" collapsed="false">
      <c r="G103" s="2"/>
    </row>
    <row r="104" customFormat="false" ht="15.75" hidden="false" customHeight="true" outlineLevel="0" collapsed="false">
      <c r="G104" s="2"/>
    </row>
    <row r="105" customFormat="false" ht="15.75" hidden="false" customHeight="true" outlineLevel="0" collapsed="false">
      <c r="G105" s="2"/>
    </row>
    <row r="106" customFormat="false" ht="15.75" hidden="false" customHeight="true" outlineLevel="0" collapsed="false">
      <c r="G106" s="2"/>
    </row>
    <row r="107" customFormat="false" ht="15.75" hidden="false" customHeight="true" outlineLevel="0" collapsed="false">
      <c r="G107" s="2"/>
    </row>
    <row r="108" customFormat="false" ht="15.75" hidden="false" customHeight="true" outlineLevel="0" collapsed="false">
      <c r="G108" s="2"/>
    </row>
    <row r="109" customFormat="false" ht="15.75" hidden="false" customHeight="true" outlineLevel="0" collapsed="false">
      <c r="G109" s="2"/>
    </row>
    <row r="110" customFormat="false" ht="15.75" hidden="false" customHeight="true" outlineLevel="0" collapsed="false">
      <c r="G110" s="2"/>
    </row>
    <row r="111" customFormat="false" ht="15.75" hidden="false" customHeight="true" outlineLevel="0" collapsed="false">
      <c r="G111" s="2"/>
    </row>
    <row r="112" customFormat="false" ht="15.75" hidden="false" customHeight="true" outlineLevel="0" collapsed="false">
      <c r="G112" s="2"/>
    </row>
    <row r="113" customFormat="false" ht="15.75" hidden="false" customHeight="true" outlineLevel="0" collapsed="false">
      <c r="G113" s="2"/>
    </row>
    <row r="114" customFormat="false" ht="15.75" hidden="false" customHeight="true" outlineLevel="0" collapsed="false">
      <c r="G114" s="2"/>
    </row>
    <row r="115" customFormat="false" ht="15.75" hidden="false" customHeight="true" outlineLevel="0" collapsed="false">
      <c r="G115" s="2"/>
    </row>
    <row r="116" customFormat="false" ht="15.75" hidden="false" customHeight="true" outlineLevel="0" collapsed="false">
      <c r="G116" s="2"/>
    </row>
    <row r="117" customFormat="false" ht="15.75" hidden="false" customHeight="true" outlineLevel="0" collapsed="false">
      <c r="G117" s="2"/>
    </row>
    <row r="118" customFormat="false" ht="15.75" hidden="false" customHeight="true" outlineLevel="0" collapsed="false">
      <c r="G118" s="2"/>
    </row>
    <row r="119" customFormat="false" ht="15.75" hidden="false" customHeight="true" outlineLevel="0" collapsed="false">
      <c r="G119" s="2"/>
    </row>
    <row r="120" customFormat="false" ht="15.75" hidden="false" customHeight="true" outlineLevel="0" collapsed="false">
      <c r="G120" s="2"/>
    </row>
    <row r="121" customFormat="false" ht="15.75" hidden="false" customHeight="true" outlineLevel="0" collapsed="false">
      <c r="G121" s="2"/>
    </row>
    <row r="122" customFormat="false" ht="15.75" hidden="false" customHeight="true" outlineLevel="0" collapsed="false">
      <c r="G122" s="2"/>
    </row>
    <row r="123" customFormat="false" ht="15.75" hidden="false" customHeight="true" outlineLevel="0" collapsed="false">
      <c r="G123" s="2"/>
    </row>
    <row r="124" customFormat="false" ht="15.75" hidden="false" customHeight="true" outlineLevel="0" collapsed="false">
      <c r="G124" s="2"/>
    </row>
    <row r="125" customFormat="false" ht="15.75" hidden="false" customHeight="true" outlineLevel="0" collapsed="false">
      <c r="G125" s="2"/>
    </row>
    <row r="126" customFormat="false" ht="15.75" hidden="false" customHeight="true" outlineLevel="0" collapsed="false">
      <c r="G126" s="2"/>
    </row>
    <row r="127" customFormat="false" ht="15.75" hidden="false" customHeight="true" outlineLevel="0" collapsed="false">
      <c r="G127" s="2"/>
    </row>
    <row r="128" customFormat="false" ht="15.75" hidden="false" customHeight="true" outlineLevel="0" collapsed="false">
      <c r="G128" s="2"/>
    </row>
    <row r="129" customFormat="false" ht="15.75" hidden="false" customHeight="true" outlineLevel="0" collapsed="false">
      <c r="G129" s="2"/>
    </row>
    <row r="130" customFormat="false" ht="15.75" hidden="false" customHeight="true" outlineLevel="0" collapsed="false">
      <c r="G130" s="2"/>
    </row>
    <row r="131" customFormat="false" ht="15.75" hidden="false" customHeight="true" outlineLevel="0" collapsed="false">
      <c r="G131" s="2"/>
    </row>
    <row r="132" customFormat="false" ht="15.75" hidden="false" customHeight="true" outlineLevel="0" collapsed="false">
      <c r="G132" s="2"/>
    </row>
    <row r="133" customFormat="false" ht="15.75" hidden="false" customHeight="true" outlineLevel="0" collapsed="false">
      <c r="G133" s="2"/>
    </row>
    <row r="134" customFormat="false" ht="15.75" hidden="false" customHeight="true" outlineLevel="0" collapsed="false">
      <c r="G134" s="2"/>
    </row>
    <row r="135" customFormat="false" ht="15.75" hidden="false" customHeight="true" outlineLevel="0" collapsed="false">
      <c r="G135" s="2"/>
    </row>
    <row r="136" customFormat="false" ht="15.75" hidden="false" customHeight="true" outlineLevel="0" collapsed="false">
      <c r="G136" s="2"/>
    </row>
    <row r="137" customFormat="false" ht="15.75" hidden="false" customHeight="true" outlineLevel="0" collapsed="false">
      <c r="G137" s="2"/>
    </row>
    <row r="138" customFormat="false" ht="15.75" hidden="false" customHeight="true" outlineLevel="0" collapsed="false">
      <c r="G138" s="2"/>
    </row>
    <row r="139" customFormat="false" ht="15.75" hidden="false" customHeight="true" outlineLevel="0" collapsed="false">
      <c r="G139" s="2"/>
    </row>
    <row r="140" customFormat="false" ht="15.75" hidden="false" customHeight="true" outlineLevel="0" collapsed="false">
      <c r="G140" s="2"/>
    </row>
    <row r="141" customFormat="false" ht="15.75" hidden="false" customHeight="true" outlineLevel="0" collapsed="false">
      <c r="G141" s="2"/>
    </row>
    <row r="142" customFormat="false" ht="15.75" hidden="false" customHeight="true" outlineLevel="0" collapsed="false">
      <c r="G142" s="2"/>
    </row>
    <row r="143" customFormat="false" ht="15.75" hidden="false" customHeight="true" outlineLevel="0" collapsed="false">
      <c r="G143" s="2"/>
    </row>
    <row r="144" customFormat="false" ht="15.75" hidden="false" customHeight="true" outlineLevel="0" collapsed="false">
      <c r="G144" s="2"/>
    </row>
    <row r="145" customFormat="false" ht="15.75" hidden="false" customHeight="true" outlineLevel="0" collapsed="false">
      <c r="G145" s="2"/>
    </row>
    <row r="146" customFormat="false" ht="15.75" hidden="false" customHeight="true" outlineLevel="0" collapsed="false">
      <c r="G146" s="2"/>
    </row>
    <row r="147" customFormat="false" ht="15.75" hidden="false" customHeight="true" outlineLevel="0" collapsed="false">
      <c r="G147" s="2"/>
    </row>
    <row r="148" customFormat="false" ht="15.75" hidden="false" customHeight="true" outlineLevel="0" collapsed="false">
      <c r="G148" s="2"/>
    </row>
    <row r="149" customFormat="false" ht="15.75" hidden="false" customHeight="true" outlineLevel="0" collapsed="false">
      <c r="G149" s="2"/>
    </row>
    <row r="150" customFormat="false" ht="15.75" hidden="false" customHeight="true" outlineLevel="0" collapsed="false">
      <c r="G150" s="2"/>
    </row>
    <row r="151" customFormat="false" ht="15.75" hidden="false" customHeight="true" outlineLevel="0" collapsed="false">
      <c r="G151" s="2"/>
    </row>
    <row r="152" customFormat="false" ht="15.75" hidden="false" customHeight="true" outlineLevel="0" collapsed="false">
      <c r="G152" s="2"/>
    </row>
    <row r="153" customFormat="false" ht="15.75" hidden="false" customHeight="true" outlineLevel="0" collapsed="false">
      <c r="G153" s="2"/>
    </row>
    <row r="154" customFormat="false" ht="15.75" hidden="false" customHeight="true" outlineLevel="0" collapsed="false">
      <c r="G154" s="2"/>
    </row>
    <row r="155" customFormat="false" ht="15.75" hidden="false" customHeight="true" outlineLevel="0" collapsed="false">
      <c r="G155" s="2"/>
    </row>
    <row r="156" customFormat="false" ht="15.75" hidden="false" customHeight="true" outlineLevel="0" collapsed="false">
      <c r="G156" s="2"/>
    </row>
    <row r="157" customFormat="false" ht="15.75" hidden="false" customHeight="true" outlineLevel="0" collapsed="false">
      <c r="G157" s="2"/>
    </row>
    <row r="158" customFormat="false" ht="15.75" hidden="false" customHeight="true" outlineLevel="0" collapsed="false">
      <c r="G158" s="2"/>
    </row>
    <row r="159" customFormat="false" ht="15.75" hidden="false" customHeight="true" outlineLevel="0" collapsed="false">
      <c r="G159" s="2"/>
    </row>
    <row r="160" customFormat="false" ht="15.75" hidden="false" customHeight="true" outlineLevel="0" collapsed="false">
      <c r="G160" s="2"/>
    </row>
    <row r="161" customFormat="false" ht="15.75" hidden="false" customHeight="true" outlineLevel="0" collapsed="false">
      <c r="G161" s="2"/>
    </row>
    <row r="162" customFormat="false" ht="15.75" hidden="false" customHeight="true" outlineLevel="0" collapsed="false">
      <c r="G162" s="2"/>
    </row>
    <row r="163" customFormat="false" ht="15.75" hidden="false" customHeight="true" outlineLevel="0" collapsed="false">
      <c r="G163" s="2"/>
    </row>
    <row r="164" customFormat="false" ht="15.75" hidden="false" customHeight="true" outlineLevel="0" collapsed="false">
      <c r="G164" s="2"/>
    </row>
    <row r="165" customFormat="false" ht="15.75" hidden="false" customHeight="true" outlineLevel="0" collapsed="false">
      <c r="G165" s="2"/>
    </row>
    <row r="166" customFormat="false" ht="15.75" hidden="false" customHeight="true" outlineLevel="0" collapsed="false">
      <c r="G166" s="2"/>
    </row>
    <row r="167" customFormat="false" ht="15.75" hidden="false" customHeight="true" outlineLevel="0" collapsed="false">
      <c r="G167" s="2"/>
    </row>
    <row r="168" customFormat="false" ht="15.75" hidden="false" customHeight="true" outlineLevel="0" collapsed="false">
      <c r="G168" s="2"/>
    </row>
    <row r="169" customFormat="false" ht="15.75" hidden="false" customHeight="true" outlineLevel="0" collapsed="false">
      <c r="G169" s="2"/>
    </row>
    <row r="170" customFormat="false" ht="15.75" hidden="false" customHeight="true" outlineLevel="0" collapsed="false">
      <c r="G170" s="2"/>
    </row>
    <row r="171" customFormat="false" ht="15.75" hidden="false" customHeight="true" outlineLevel="0" collapsed="false">
      <c r="G171" s="2"/>
    </row>
    <row r="172" customFormat="false" ht="15.75" hidden="false" customHeight="true" outlineLevel="0" collapsed="false">
      <c r="G172" s="2"/>
    </row>
    <row r="173" customFormat="false" ht="15.75" hidden="false" customHeight="true" outlineLevel="0" collapsed="false">
      <c r="G173" s="2"/>
    </row>
    <row r="174" customFormat="false" ht="15.75" hidden="false" customHeight="true" outlineLevel="0" collapsed="false">
      <c r="G174" s="2"/>
    </row>
    <row r="175" customFormat="false" ht="15.75" hidden="false" customHeight="true" outlineLevel="0" collapsed="false">
      <c r="G175" s="2"/>
    </row>
    <row r="176" customFormat="false" ht="15.75" hidden="false" customHeight="true" outlineLevel="0" collapsed="false">
      <c r="G176" s="2"/>
    </row>
    <row r="177" customFormat="false" ht="15.75" hidden="false" customHeight="true" outlineLevel="0" collapsed="false">
      <c r="G177" s="2"/>
    </row>
    <row r="178" customFormat="false" ht="15.75" hidden="false" customHeight="true" outlineLevel="0" collapsed="false">
      <c r="G178" s="2"/>
    </row>
    <row r="179" customFormat="false" ht="15.75" hidden="false" customHeight="true" outlineLevel="0" collapsed="false">
      <c r="G179" s="2"/>
    </row>
    <row r="180" customFormat="false" ht="15.75" hidden="false" customHeight="true" outlineLevel="0" collapsed="false">
      <c r="G180" s="2"/>
    </row>
    <row r="181" customFormat="false" ht="15.75" hidden="false" customHeight="true" outlineLevel="0" collapsed="false">
      <c r="G181" s="2"/>
    </row>
    <row r="182" customFormat="false" ht="15.75" hidden="false" customHeight="true" outlineLevel="0" collapsed="false">
      <c r="G182" s="2"/>
    </row>
    <row r="183" customFormat="false" ht="15.75" hidden="false" customHeight="true" outlineLevel="0" collapsed="false">
      <c r="G183" s="2"/>
    </row>
    <row r="184" customFormat="false" ht="15.75" hidden="false" customHeight="true" outlineLevel="0" collapsed="false">
      <c r="G184" s="2"/>
    </row>
    <row r="185" customFormat="false" ht="15.75" hidden="false" customHeight="true" outlineLevel="0" collapsed="false">
      <c r="G185" s="2"/>
    </row>
    <row r="186" customFormat="false" ht="15.75" hidden="false" customHeight="true" outlineLevel="0" collapsed="false">
      <c r="G186" s="2"/>
    </row>
    <row r="187" customFormat="false" ht="15.75" hidden="false" customHeight="true" outlineLevel="0" collapsed="false">
      <c r="G187" s="2"/>
    </row>
    <row r="188" customFormat="false" ht="15.75" hidden="false" customHeight="true" outlineLevel="0" collapsed="false">
      <c r="G188" s="2"/>
    </row>
    <row r="189" customFormat="false" ht="15.75" hidden="false" customHeight="true" outlineLevel="0" collapsed="false">
      <c r="G189" s="2"/>
    </row>
    <row r="190" customFormat="false" ht="15.75" hidden="false" customHeight="true" outlineLevel="0" collapsed="false">
      <c r="G190" s="2"/>
    </row>
    <row r="191" customFormat="false" ht="15.75" hidden="false" customHeight="true" outlineLevel="0" collapsed="false">
      <c r="G191" s="2"/>
    </row>
    <row r="192" customFormat="false" ht="15.75" hidden="false" customHeight="true" outlineLevel="0" collapsed="false">
      <c r="G192" s="2"/>
    </row>
    <row r="193" customFormat="false" ht="15.75" hidden="false" customHeight="true" outlineLevel="0" collapsed="false">
      <c r="G193" s="2"/>
    </row>
    <row r="194" customFormat="false" ht="15.75" hidden="false" customHeight="true" outlineLevel="0" collapsed="false">
      <c r="G194" s="2"/>
    </row>
    <row r="195" customFormat="false" ht="15.75" hidden="false" customHeight="true" outlineLevel="0" collapsed="false">
      <c r="G195" s="2"/>
    </row>
    <row r="196" customFormat="false" ht="15.75" hidden="false" customHeight="true" outlineLevel="0" collapsed="false">
      <c r="G196" s="2"/>
    </row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</sheetData>
  <mergeCells count="7">
    <mergeCell ref="D1:J1"/>
    <mergeCell ref="D2:I2"/>
    <mergeCell ref="A4:M4"/>
    <mergeCell ref="A5:B5"/>
    <mergeCell ref="H5:I5"/>
    <mergeCell ref="A26:F26"/>
    <mergeCell ref="H26:M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en-IE</dc:language>
  <cp:lastModifiedBy/>
  <dcterms:modified xsi:type="dcterms:W3CDTF">2023-06-06T10:41:25Z</dcterms:modified>
  <cp:revision>4</cp:revision>
  <dc:subject/>
  <dc:title/>
</cp:coreProperties>
</file>